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8431"/>
  <workbookPr defaultThemeVersion="166925"/>
  <mc:AlternateContent xmlns:mc="http://schemas.openxmlformats.org/markup-compatibility/2006">
    <mc:Choice Requires="x15">
      <x15ac:absPath xmlns:x15ac="http://schemas.microsoft.com/office/spreadsheetml/2010/11/ac" url="N:\Comms\CnE\08. PUBLICATIONS\7. ANNUAL REPORTS\_ 2017-2018\Open Data\"/>
    </mc:Choice>
  </mc:AlternateContent>
  <bookViews>
    <workbookView xWindow="0" yWindow="0" windowWidth="28800" windowHeight="11910"/>
  </bookViews>
  <sheets>
    <sheet name="annual-report-2017-18-overseas-" sheetId="1" r:id="rId1"/>
  </sheets>
  <calcPr calcId="171027"/>
  <fileRecoveryPr autoRecover="0"/>
</workbook>
</file>

<file path=xl/calcChain.xml><?xml version="1.0" encoding="utf-8"?>
<calcChain xmlns="http://schemas.openxmlformats.org/spreadsheetml/2006/main">
  <c r="E30" i="1" l="1"/>
  <c r="D30" i="1"/>
</calcChain>
</file>

<file path=xl/sharedStrings.xml><?xml version="1.0" encoding="utf-8"?>
<sst xmlns="http://schemas.openxmlformats.org/spreadsheetml/2006/main" count="83" uniqueCount="48">
  <si>
    <t>Name of officer / member and position</t>
  </si>
  <si>
    <t>Destination</t>
  </si>
  <si>
    <t>Reason for Travel</t>
  </si>
  <si>
    <t>Agency cost ($)</t>
  </si>
  <si>
    <t>Contribution from External Sources ($)</t>
  </si>
  <si>
    <t>Miranda Campbell-Project Officer</t>
  </si>
  <si>
    <t xml:space="preserve">Fionnagh Dougan-Health Service Chief Executive </t>
  </si>
  <si>
    <t>Robyn Littlewood-Director Health Services Research</t>
  </si>
  <si>
    <t>Charlton Noble-Paediatric Liver Transplant Coordinator</t>
  </si>
  <si>
    <t>Dana Newcomb-Medical Director Integrated Care</t>
  </si>
  <si>
    <t>Yu-tsu Wang-Research Scientist</t>
  </si>
  <si>
    <t>Erin Sharwood-Senior Medical Officer</t>
  </si>
  <si>
    <t>Diane Patrice Cruice-Principal Project Officer</t>
  </si>
  <si>
    <t>McTaggart Steven-Nephrologist</t>
  </si>
  <si>
    <t>Hassall Timothy-Senior Medical Officer</t>
  </si>
  <si>
    <t>Deborah Long-Paediatric Intensive Care Unit Nurse Researcher</t>
  </si>
  <si>
    <t>Andrew Moore-Director Clinical and Biomedical Research</t>
  </si>
  <si>
    <t>Frank Tracey-Executive Director Clinical Services</t>
  </si>
  <si>
    <t>Jennylee Wood-E-Child And Youth Mental Health Service Program Manager</t>
  </si>
  <si>
    <t>Attended and presented at the World Congress for Paediatric Cardiology and Cardiac Surgery in Barcelona (16-21 July 17). Also included site visits to Evelina Children's and Great Ormond Street Hospitals, London (24-26 July 17).</t>
  </si>
  <si>
    <t>Approved arrangement for monthly air travel to New Zealand conditional on the achievement of key performance indicators.</t>
  </si>
  <si>
    <t>Attended the Executive Learning Set hosted by Hardy Group International located at Crowne Plaza, Queenstown (16-21 August 17).</t>
  </si>
  <si>
    <t>Attended and presented at the 9th Biennial Childhood Obesity Conference in San Diego (31 May - 2 June 17). Also attending a face to face meeting at City of Hope, Los Angeles to seek to formalise a partnership in paediatric obesity genomics. Attended an upskilling meeting/session at the University of Chicago, School of Medicine with the Project ECHO team on 5 June 17. The attendance provided an opportunity to establish network and learn from international experience and research model of care. The meeting was also an opportunity to formalise a research partnership. The meeting/session at the University of Chicago supported the implementation of project ECHO at Children's Health Queensland led Hospital and Health Services. Conference was also an opportunity to promote the achievements in service development, program growth and research outcomes of Children's Health Queensland and Queensland Child and Youth Clinical Network.</t>
  </si>
  <si>
    <t xml:space="preserve">Attended Studies in Paediatric Liver Transplantation Annual Meeting hosted by Seattle Children's Hospital (14-15 September 17). Attendance improved understanding and use of an international database and provide an opportunity for information sharing, collaboration and networking with specialists in paediatric liver transplantation, data management and research with potential for long term translational research outcomes. It was also an opportunity to seek mentorship in clinical, administrative and data governance domains to ensure Queensland Liver Transplant Services remains at the pinnacle of practice. </t>
  </si>
  <si>
    <t xml:space="preserve">Attended the MetaECHO Conference and participate on a panel with the American Academy of Paediatrics in Albuquerque, United States of America(13 -16 September 17). The applicant was invited to speak on their experiences replicating the ECHO model in Australia thereby enhancing the knowledge globally on Children's Health Queensland's ECHO work in Attention Deficit Hyperactivity Disorder and ECHO's contribution to the integrated care strategy. Attendance enabled Children's Health Queensland to foster stronger ties with other paediatric providers and share learnings on replication outcomes that could be applied within the Queensland context. </t>
  </si>
  <si>
    <t xml:space="preserve">Attended and presented at the International Congress of Chemotherapy and Infection Conference in Taipei, Taiwan (24-27 November 17). Applicant's abstract titled "Human parechovirus infections in Australian infants during the first 2-years of life: a community based birth cohort study" has been accepted for presentation. Attendance provided a valuable opportunity of sharing Children's Health Queensland research findings and gaining valuable research feedback and up-to-date knowledge. Knowledge gained on emerging diseases and new diagnostic methods are expected to improve research and clinical solutions during disease outbreak within Children's Health Queensland and the Pathology Central environment. </t>
  </si>
  <si>
    <t xml:space="preserve">Attended the World Congress of the International Society for Fertility Preservation (14-11 November 17) to gain insights into current clinical practice, emerging care options and research which led to increased local knowledge and experience in highly specialised area to enhance service provision with regards to fertility options for relevant Children's Health Queensland patients. In addition, it was also an opportunity to meet with international experts in this field to establish relationships that may lead to international collaboration, information sharing and research. </t>
  </si>
  <si>
    <t>Attended and presented two posters based on Queensland Paediatric Quality Council (QPQC) at Perinatal Society of Australia and New Zealand (PSANZ) Annual Scientific Congress (25-28 March 18).The PSANZ congress is an international meeting which provides an opportunity for members to broaden their perspective of perinatology; stimulate research activities aimed at improving perinatal and postnatal care and long term outcomes, present scientifically rigorous and valid new information and debate new information and ideas</t>
  </si>
  <si>
    <t>Attending the Executive Learning Set hosted by Hardy Group International located at Sofitel Wellington Hotel (16-20 February 18).</t>
  </si>
  <si>
    <t xml:space="preserve">Attended the Cognitive Institute 2018 International study Tour in Singapore (25-29 February 18) which provided an opportunity for observing and learning from two of Singapore's key health services demonstrating exemplar safety &amp; reliability activities. The study tour also was an exclusive opportunity to gain practical insights from KK Women's and Children's Hospital and Yishun Health Campus (Khoo Teck Puat Hospital). In addition, there was also an opportunity for Children's Health Queensland to collaborate with peers and to share safety, reliability innovation &amp; sustainability initiatives across the full spectrum of healthcare from community through to acute care. Learnings from the study tour informed the development of the next phase of the Children's Health Queensland Safety &amp; Reliability Program. </t>
  </si>
  <si>
    <t xml:space="preserve">Attended the Cognitive Institute 2018 International study Tour in Singapore (25-29 February 18), which provided an opportunity for observing and learning from two of Singapore's key health services demonstrating exemplar safety &amp; reliability activities. The study tour also was an exclusive opportunity to gain practical insights from KK Women's and Children's Hospital and Yishun Health Campus (Khoo Teck Puat Hospital). In addition, there was also an opportunity for Children's Health Queensland to collaborate with peers and to share safety, reliability innovation &amp; sustainability initiatives across the full spectrum of healthcare from community through to acute care. Learnings from the study tour informed the development of the next phase of the Children's Health Queensland Safety &amp; Reliability Program. </t>
  </si>
  <si>
    <t>Attended the Children's Oncology Group (COG) Spring Group meeting in USA (10-15 April 18), which enabled international research collaboration and scientific exchange in paediatric oncology ensuring that Queensland North New South Wales children and adolescents with cancer have access to current, ethically approved clinical research trials.</t>
  </si>
  <si>
    <t xml:space="preserve">Attended the children’s Hospital International Executive Forum (CHIEF) hosted by Children’s National in Virginia, which provided an opportunity for Queensland to participate in global dialogue around the challenges confronting the leaders of children’s hospitals, their related academic and health systems. Also attended a site visit at Cincinnati Children’s Hospital in Ohio, which was an opportunity to engage with executives &amp; clinical leaders from a leading hospital specifically in quality and safety and a site visit at the Sharp Memorial Hospital (SMH) in California, which provided an opportunity to advance knowledge and transfer learnings to Children’s Queensland Health and Hospital &amp; Health Service in its progress towards implementing Planetree. Children’s Queensland Health and Hospital &amp; Health Service benchmarks against Planetree in regards to their standard of patient and family centred care.
</t>
  </si>
  <si>
    <t>Attended the 9th World Congress of the World Federation of Paediatric Intensive and Critical Care Societies in Singapore (9-13 June 18), which was an opportunity to present findings from the Paediatric Critical Care Research Group (PCCRG) research in relation to delirium and sedation practice in paediatric intensive care evaluation and long-term outcomes from paediatric intensive care unit (PICU) admissions. It allowed the attendant to disseminate the PCCRG’s research finding at Lady Cilento Children's Hospital on an international level. In addition, it provided an opportunity to liaise with internationally recognised clinicians which helped to improve care for patients and was an opportunity for Queensland community to access world class treatments they may be unable to access otherwise.</t>
  </si>
  <si>
    <t xml:space="preserve">Attended the Myechild01 Clinical Trial committee meetings and the 11th Biennial Childhood Leukaemia &amp; Lymphoma Symposium (17-24 May 18).  This was an opportunity for international research collaboration as well as scientific exchange in paediatric oncology, discussion regarding ongoing controversies in the field, the planning of investigational agent trials and new therapies to ensure children and adolescents with cancer in Australia have access to current, ethically approved clinical trials. In addition, attendance at the BCLLS provided an opportunity to update the applicant on recent treatment &amp; research advances in childhood leukaemia and lymphoma, which the applicant will be disseminated to colleagues at Children's Health Queensland . </t>
  </si>
  <si>
    <t>Attended the 18th International Conference on Integrated Care (20-28 May 18) Value for People &amp; Populations; Investing in Integrated Care. This was an opportunity for Children's Health Queensland  to participate in the global dialogue for the challenges confronting the leadership of children’s health services with partners, their related academic and health systems as well as further develop strategic relationships with peers.</t>
  </si>
  <si>
    <t xml:space="preserve">Attended the Finish Society of Telemedicine and Telehealth 2018 conference(15-17 March 18) and also met with Kuopio University Hospital (KUH), the University of Eastern Finland (UEF) for a transnational eHealth Service for Children in Child and Adolescent Psychiatry (ECAP) project in Finland (19-23 March 18).  Attendance at the conference provided an opportunity to obtain knowledge and experience from international contributors in a recognised and respected environment. It also provided opportunities for sourcing ideas about service development at a time when E-Child and Youth Mental Health Service (e-CYMHS) is seeking to implement innovative ideas to support rural and remote families dealing with mental health issues across Queensland.
</t>
  </si>
  <si>
    <t>Europe</t>
  </si>
  <si>
    <t>New Zealand</t>
  </si>
  <si>
    <t>USA</t>
  </si>
  <si>
    <t>Seattle</t>
  </si>
  <si>
    <t>Taiwan</t>
  </si>
  <si>
    <t>Dubai</t>
  </si>
  <si>
    <t>Singapore</t>
  </si>
  <si>
    <t>Finland</t>
  </si>
  <si>
    <t>OVERSEAS TRAVEL REGISTER</t>
  </si>
  <si>
    <t>FOR THE PERIOD - JULY 2017 TO JUNE 2018</t>
  </si>
  <si>
    <t>Children's Health Queensland Hospital and Health Service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</si>
</sst>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4" formatCode="_-&quot;$&quot;* #,##0.00_-;\-&quot;$&quot;* #,##0.00_-;_-&quot;$&quot;* &quot;-&quot;??_-;_-@_-"/>
  </numFmts>
  <fonts count="23"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theme="1"/>
      <name val="Calibri"/>
      <family val="2"/>
      <scheme val="minor"/>
    </font>
    <font>
      <b/>
      <sz val="11"/>
      <color theme="1"/>
      <name val="Calibri"/>
      <family val="2"/>
      <scheme val="minor"/>
    </font>
    <font>
      <b/>
      <sz val="24"/>
      <name val="Calibri"/>
      <family val="2"/>
      <scheme val="minor"/>
    </font>
    <font>
      <b/>
      <sz val="18"/>
      <name val="Calibri"/>
      <family val="2"/>
      <scheme val="minor"/>
    </font>
    <font>
      <b/>
      <sz val="14"/>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1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right/>
      <top style="thin">
        <color indexed="64"/>
      </top>
      <bottom style="double">
        <color indexed="64"/>
      </bottom>
      <diagonal/>
    </border>
  </borders>
  <cellStyleXfs count="43">
    <xf numFmtId="0" fontId="0" fillId="0" borderId="0"/>
    <xf numFmtId="44" fontId="1" fillId="0" borderId="0" applyFont="0" applyFill="0" applyBorder="0" applyAlignment="0" applyProtection="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cellStyleXfs>
  <cellXfs count="11">
    <xf numFmtId="0" fontId="0" fillId="0" borderId="0" xfId="0"/>
    <xf numFmtId="0" fontId="18" fillId="0" borderId="0" xfId="0" applyFont="1"/>
    <xf numFmtId="0" fontId="19" fillId="0" borderId="10" xfId="0" applyFont="1" applyBorder="1" applyAlignment="1">
      <alignment wrapText="1"/>
    </xf>
    <xf numFmtId="0" fontId="18" fillId="0" borderId="0" xfId="0" applyFont="1" applyAlignment="1">
      <alignment wrapText="1"/>
    </xf>
    <xf numFmtId="0" fontId="18" fillId="0" borderId="10" xfId="0" applyFont="1" applyBorder="1"/>
    <xf numFmtId="0" fontId="18" fillId="0" borderId="10" xfId="0" applyFont="1" applyBorder="1" applyAlignment="1">
      <alignment wrapText="1"/>
    </xf>
    <xf numFmtId="44" fontId="18" fillId="0" borderId="10" xfId="1" applyFont="1" applyBorder="1"/>
    <xf numFmtId="44" fontId="19" fillId="0" borderId="11" xfId="0" applyNumberFormat="1" applyFont="1" applyBorder="1"/>
    <xf numFmtId="0" fontId="20" fillId="33" borderId="0" xfId="0" applyFont="1" applyFill="1" applyAlignment="1">
      <alignment horizontal="left" vertical="top"/>
    </xf>
    <xf numFmtId="0" fontId="21" fillId="33" borderId="0" xfId="0" applyFont="1" applyFill="1" applyAlignment="1">
      <alignment horizontal="left" vertical="top"/>
    </xf>
    <xf numFmtId="0" fontId="22" fillId="33" borderId="0" xfId="0" applyFont="1" applyFill="1" applyBorder="1" applyAlignment="1">
      <alignment horizontal="left" vertical="top"/>
    </xf>
  </cellXfs>
  <cellStyles count="43">
    <cellStyle name="20% - Accent1" xfId="20" builtinId="30" customBuiltin="1"/>
    <cellStyle name="20% - Accent2" xfId="24" builtinId="34" customBuiltin="1"/>
    <cellStyle name="20% - Accent3" xfId="28" builtinId="38" customBuiltin="1"/>
    <cellStyle name="20% - Accent4" xfId="32" builtinId="42" customBuiltin="1"/>
    <cellStyle name="20% - Accent5" xfId="36" builtinId="46" customBuiltin="1"/>
    <cellStyle name="20% - Accent6" xfId="40" builtinId="50" customBuiltin="1"/>
    <cellStyle name="40% - Accent1" xfId="21" builtinId="31" customBuiltin="1"/>
    <cellStyle name="40% - Accent2" xfId="25" builtinId="35" customBuiltin="1"/>
    <cellStyle name="40% - Accent3" xfId="29" builtinId="39" customBuiltin="1"/>
    <cellStyle name="40% - Accent4" xfId="33" builtinId="43" customBuiltin="1"/>
    <cellStyle name="40% - Accent5" xfId="37" builtinId="47" customBuiltin="1"/>
    <cellStyle name="40% - Accent6" xfId="41" builtinId="51" customBuiltin="1"/>
    <cellStyle name="60% - Accent1" xfId="22" builtinId="32" customBuiltin="1"/>
    <cellStyle name="60% - Accent2" xfId="26" builtinId="36" customBuiltin="1"/>
    <cellStyle name="60% - Accent3" xfId="30" builtinId="40" customBuiltin="1"/>
    <cellStyle name="60% - Accent4" xfId="34" builtinId="44" customBuiltin="1"/>
    <cellStyle name="60% - Accent5" xfId="38" builtinId="48" customBuiltin="1"/>
    <cellStyle name="60% - Accent6" xfId="42" builtinId="52" customBuiltin="1"/>
    <cellStyle name="Accent1" xfId="19" builtinId="29" customBuiltin="1"/>
    <cellStyle name="Accent2" xfId="23" builtinId="33" customBuiltin="1"/>
    <cellStyle name="Accent3" xfId="27" builtinId="37" customBuiltin="1"/>
    <cellStyle name="Accent4" xfId="31" builtinId="41" customBuiltin="1"/>
    <cellStyle name="Accent5" xfId="35" builtinId="45" customBuiltin="1"/>
    <cellStyle name="Accent6" xfId="39" builtinId="49" customBuiltin="1"/>
    <cellStyle name="Bad" xfId="8" builtinId="27" customBuiltin="1"/>
    <cellStyle name="Calculation" xfId="12" builtinId="22" customBuiltin="1"/>
    <cellStyle name="Check Cell" xfId="14" builtinId="23" customBuiltin="1"/>
    <cellStyle name="Currency" xfId="1" builtinId="4"/>
    <cellStyle name="Explanatory Text" xfId="17" builtinId="53" customBuiltin="1"/>
    <cellStyle name="Good" xfId="7" builtinId="26" customBuiltin="1"/>
    <cellStyle name="Heading 1" xfId="3" builtinId="16" customBuiltin="1"/>
    <cellStyle name="Heading 2" xfId="4" builtinId="17" customBuiltin="1"/>
    <cellStyle name="Heading 3" xfId="5" builtinId="18" customBuiltin="1"/>
    <cellStyle name="Heading 4" xfId="6" builtinId="19" customBuiltin="1"/>
    <cellStyle name="Input" xfId="10" builtinId="20" customBuiltin="1"/>
    <cellStyle name="Linked Cell" xfId="13" builtinId="24" customBuiltin="1"/>
    <cellStyle name="Neutral" xfId="9" builtinId="28" customBuiltin="1"/>
    <cellStyle name="Normal" xfId="0" builtinId="0"/>
    <cellStyle name="Note" xfId="16" builtinId="10" customBuiltin="1"/>
    <cellStyle name="Output" xfId="11" builtinId="21" customBuiltin="1"/>
    <cellStyle name="Title" xfId="2" builtinId="15" customBuiltin="1"/>
    <cellStyle name="Total" xfId="18" builtinId="25" customBuiltin="1"/>
    <cellStyle name="Warning Text" xfId="15"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1"/>
  <sheetViews>
    <sheetView tabSelected="1" topLeftCell="A9" zoomScale="60" zoomScaleNormal="60" workbookViewId="0">
      <selection activeCell="A3" sqref="A3:E3"/>
    </sheetView>
  </sheetViews>
  <sheetFormatPr defaultColWidth="9.1328125" defaultRowHeight="14.75" x14ac:dyDescent="0.75"/>
  <cols>
    <col min="1" max="1" width="69.1328125" style="1" bestFit="1" customWidth="1"/>
    <col min="2" max="2" width="11.26953125" style="1" bestFit="1" customWidth="1"/>
    <col min="3" max="3" width="61.7265625" style="1" customWidth="1"/>
    <col min="4" max="4" width="14.40625" style="1" bestFit="1" customWidth="1"/>
    <col min="5" max="5" width="15.1328125" style="1" customWidth="1"/>
    <col min="6" max="16384" width="9.1328125" style="1"/>
  </cols>
  <sheetData>
    <row r="1" spans="1:5" ht="31.25" x14ac:dyDescent="0.75">
      <c r="A1" s="8" t="s">
        <v>47</v>
      </c>
      <c r="B1" s="8"/>
      <c r="C1" s="8"/>
      <c r="D1" s="8"/>
      <c r="E1" s="8"/>
    </row>
    <row r="2" spans="1:5" ht="23.5" x14ac:dyDescent="0.75">
      <c r="A2" s="9" t="s">
        <v>45</v>
      </c>
      <c r="B2" s="9"/>
      <c r="C2" s="9"/>
      <c r="D2" s="9"/>
      <c r="E2" s="9"/>
    </row>
    <row r="3" spans="1:5" ht="18.5" x14ac:dyDescent="0.75">
      <c r="A3" s="10" t="s">
        <v>46</v>
      </c>
      <c r="B3" s="10"/>
      <c r="C3" s="10"/>
      <c r="D3" s="10"/>
      <c r="E3" s="10"/>
    </row>
    <row r="4" spans="1:5" s="3" customFormat="1" ht="44.25" x14ac:dyDescent="0.75">
      <c r="A4" s="2" t="s">
        <v>0</v>
      </c>
      <c r="B4" s="2" t="s">
        <v>1</v>
      </c>
      <c r="C4" s="2" t="s">
        <v>2</v>
      </c>
      <c r="D4" s="2" t="s">
        <v>3</v>
      </c>
      <c r="E4" s="2" t="s">
        <v>4</v>
      </c>
    </row>
    <row r="5" spans="1:5" ht="59" x14ac:dyDescent="0.75">
      <c r="A5" s="4" t="s">
        <v>5</v>
      </c>
      <c r="B5" s="4" t="s">
        <v>37</v>
      </c>
      <c r="C5" s="5" t="s">
        <v>19</v>
      </c>
      <c r="D5" s="6">
        <v>5883.69</v>
      </c>
      <c r="E5" s="6">
        <v>519.25</v>
      </c>
    </row>
    <row r="6" spans="1:5" ht="29.5" x14ac:dyDescent="0.75">
      <c r="A6" s="4" t="s">
        <v>6</v>
      </c>
      <c r="B6" s="4" t="s">
        <v>38</v>
      </c>
      <c r="C6" s="5" t="s">
        <v>20</v>
      </c>
      <c r="D6" s="6">
        <v>797.1</v>
      </c>
      <c r="E6" s="6"/>
    </row>
    <row r="7" spans="1:5" ht="29.5" x14ac:dyDescent="0.75">
      <c r="A7" s="4" t="s">
        <v>6</v>
      </c>
      <c r="B7" s="4" t="s">
        <v>38</v>
      </c>
      <c r="C7" s="5" t="s">
        <v>21</v>
      </c>
      <c r="D7" s="6">
        <v>1419.88</v>
      </c>
      <c r="E7" s="6"/>
    </row>
    <row r="8" spans="1:5" ht="221.25" x14ac:dyDescent="0.75">
      <c r="A8" s="4" t="s">
        <v>7</v>
      </c>
      <c r="B8" s="4" t="s">
        <v>39</v>
      </c>
      <c r="C8" s="5" t="s">
        <v>22</v>
      </c>
      <c r="D8" s="6">
        <v>2199.1999999999998</v>
      </c>
      <c r="E8" s="6">
        <v>1977</v>
      </c>
    </row>
    <row r="9" spans="1:5" ht="147.5" x14ac:dyDescent="0.75">
      <c r="A9" s="4" t="s">
        <v>8</v>
      </c>
      <c r="B9" s="4" t="s">
        <v>40</v>
      </c>
      <c r="C9" s="5" t="s">
        <v>23</v>
      </c>
      <c r="D9" s="6">
        <v>2793.93</v>
      </c>
      <c r="E9" s="6">
        <v>372</v>
      </c>
    </row>
    <row r="10" spans="1:5" ht="147.5" x14ac:dyDescent="0.75">
      <c r="A10" s="4" t="s">
        <v>9</v>
      </c>
      <c r="B10" s="4" t="s">
        <v>39</v>
      </c>
      <c r="C10" s="5" t="s">
        <v>24</v>
      </c>
      <c r="D10" s="6">
        <v>4656.7700000000004</v>
      </c>
      <c r="E10" s="6"/>
    </row>
    <row r="11" spans="1:5" ht="29.5" x14ac:dyDescent="0.75">
      <c r="A11" s="4" t="s">
        <v>6</v>
      </c>
      <c r="B11" s="4" t="s">
        <v>38</v>
      </c>
      <c r="C11" s="5" t="s">
        <v>20</v>
      </c>
      <c r="D11" s="6">
        <v>468.81</v>
      </c>
      <c r="E11" s="6"/>
    </row>
    <row r="12" spans="1:5" ht="29.5" x14ac:dyDescent="0.75">
      <c r="A12" s="4" t="s">
        <v>6</v>
      </c>
      <c r="B12" s="4" t="s">
        <v>38</v>
      </c>
      <c r="C12" s="5" t="s">
        <v>20</v>
      </c>
      <c r="D12" s="6">
        <v>545.12</v>
      </c>
      <c r="E12" s="6"/>
    </row>
    <row r="13" spans="1:5" ht="162.25" x14ac:dyDescent="0.75">
      <c r="A13" s="4" t="s">
        <v>10</v>
      </c>
      <c r="B13" s="4" t="s">
        <v>41</v>
      </c>
      <c r="C13" s="5" t="s">
        <v>25</v>
      </c>
      <c r="D13" s="6">
        <v>1908.42</v>
      </c>
      <c r="E13" s="6"/>
    </row>
    <row r="14" spans="1:5" ht="29.5" x14ac:dyDescent="0.75">
      <c r="A14" s="4" t="s">
        <v>6</v>
      </c>
      <c r="B14" s="4" t="s">
        <v>38</v>
      </c>
      <c r="C14" s="5" t="s">
        <v>20</v>
      </c>
      <c r="D14" s="6">
        <v>1236.3399999999999</v>
      </c>
      <c r="E14" s="6"/>
    </row>
    <row r="15" spans="1:5" ht="132.75" x14ac:dyDescent="0.75">
      <c r="A15" s="4" t="s">
        <v>11</v>
      </c>
      <c r="B15" s="4" t="s">
        <v>42</v>
      </c>
      <c r="C15" s="5" t="s">
        <v>26</v>
      </c>
      <c r="D15" s="6">
        <v>940.23999999999978</v>
      </c>
      <c r="E15" s="6">
        <v>2564</v>
      </c>
    </row>
    <row r="16" spans="1:5" ht="118" x14ac:dyDescent="0.75">
      <c r="A16" s="4" t="s">
        <v>12</v>
      </c>
      <c r="B16" s="4" t="s">
        <v>38</v>
      </c>
      <c r="C16" s="5" t="s">
        <v>27</v>
      </c>
      <c r="D16" s="6">
        <v>2267.59</v>
      </c>
      <c r="E16" s="6"/>
    </row>
    <row r="17" spans="1:5" ht="29.5" x14ac:dyDescent="0.75">
      <c r="A17" s="4" t="s">
        <v>6</v>
      </c>
      <c r="B17" s="4" t="s">
        <v>38</v>
      </c>
      <c r="C17" s="5" t="s">
        <v>28</v>
      </c>
      <c r="D17" s="6">
        <v>1124.77</v>
      </c>
      <c r="E17" s="6"/>
    </row>
    <row r="18" spans="1:5" ht="177" x14ac:dyDescent="0.75">
      <c r="A18" s="4" t="s">
        <v>6</v>
      </c>
      <c r="B18" s="4" t="s">
        <v>43</v>
      </c>
      <c r="C18" s="5" t="s">
        <v>29</v>
      </c>
      <c r="D18" s="6">
        <v>1846.05</v>
      </c>
      <c r="E18" s="6"/>
    </row>
    <row r="19" spans="1:5" ht="177" x14ac:dyDescent="0.75">
      <c r="A19" s="4" t="s">
        <v>13</v>
      </c>
      <c r="B19" s="4" t="s">
        <v>43</v>
      </c>
      <c r="C19" s="5" t="s">
        <v>30</v>
      </c>
      <c r="D19" s="6">
        <v>1806.8</v>
      </c>
      <c r="E19" s="6"/>
    </row>
    <row r="20" spans="1:5" ht="73.75" x14ac:dyDescent="0.75">
      <c r="A20" s="4" t="s">
        <v>14</v>
      </c>
      <c r="B20" s="4" t="s">
        <v>39</v>
      </c>
      <c r="C20" s="5" t="s">
        <v>31</v>
      </c>
      <c r="D20" s="6">
        <v>2645.58</v>
      </c>
      <c r="E20" s="6">
        <v>660</v>
      </c>
    </row>
    <row r="21" spans="1:5" ht="206.5" x14ac:dyDescent="0.75">
      <c r="A21" s="4" t="s">
        <v>6</v>
      </c>
      <c r="B21" s="4" t="s">
        <v>39</v>
      </c>
      <c r="C21" s="5" t="s">
        <v>32</v>
      </c>
      <c r="D21" s="6">
        <v>7497.58</v>
      </c>
      <c r="E21" s="6"/>
    </row>
    <row r="22" spans="1:5" ht="177" x14ac:dyDescent="0.75">
      <c r="A22" s="4" t="s">
        <v>15</v>
      </c>
      <c r="B22" s="4" t="s">
        <v>43</v>
      </c>
      <c r="C22" s="5" t="s">
        <v>33</v>
      </c>
      <c r="D22" s="6">
        <v>0</v>
      </c>
      <c r="E22" s="6">
        <v>2372.25</v>
      </c>
    </row>
    <row r="23" spans="1:5" ht="162.25" x14ac:dyDescent="0.75">
      <c r="A23" s="4" t="s">
        <v>16</v>
      </c>
      <c r="B23" s="4" t="s">
        <v>44</v>
      </c>
      <c r="C23" s="5" t="s">
        <v>34</v>
      </c>
      <c r="D23" s="6">
        <v>4216.99</v>
      </c>
      <c r="E23" s="6">
        <v>600</v>
      </c>
    </row>
    <row r="24" spans="1:5" ht="103.25" x14ac:dyDescent="0.75">
      <c r="A24" s="4" t="s">
        <v>17</v>
      </c>
      <c r="B24" s="4" t="s">
        <v>42</v>
      </c>
      <c r="C24" s="5" t="s">
        <v>35</v>
      </c>
      <c r="D24" s="6">
        <v>3322.59</v>
      </c>
      <c r="E24" s="6"/>
    </row>
    <row r="25" spans="1:5" ht="191.75" x14ac:dyDescent="0.75">
      <c r="A25" s="4" t="s">
        <v>18</v>
      </c>
      <c r="B25" s="4" t="s">
        <v>44</v>
      </c>
      <c r="C25" s="5" t="s">
        <v>36</v>
      </c>
      <c r="D25" s="6">
        <v>1012</v>
      </c>
      <c r="E25" s="6">
        <v>5083</v>
      </c>
    </row>
    <row r="26" spans="1:5" ht="177" x14ac:dyDescent="0.75">
      <c r="A26" s="4" t="s">
        <v>15</v>
      </c>
      <c r="B26" s="4" t="s">
        <v>43</v>
      </c>
      <c r="C26" s="5" t="s">
        <v>33</v>
      </c>
      <c r="D26" s="4"/>
      <c r="E26" s="4"/>
    </row>
    <row r="27" spans="1:5" ht="162.25" x14ac:dyDescent="0.75">
      <c r="A27" s="4" t="s">
        <v>16</v>
      </c>
      <c r="B27" s="4" t="s">
        <v>44</v>
      </c>
      <c r="C27" s="5" t="s">
        <v>34</v>
      </c>
      <c r="D27" s="4"/>
      <c r="E27" s="4"/>
    </row>
    <row r="28" spans="1:5" ht="103.25" x14ac:dyDescent="0.75">
      <c r="A28" s="4" t="s">
        <v>17</v>
      </c>
      <c r="B28" s="4" t="s">
        <v>42</v>
      </c>
      <c r="C28" s="5" t="s">
        <v>35</v>
      </c>
      <c r="D28" s="4"/>
      <c r="E28" s="4"/>
    </row>
    <row r="29" spans="1:5" ht="191.75" x14ac:dyDescent="0.75">
      <c r="A29" s="4" t="s">
        <v>18</v>
      </c>
      <c r="B29" s="4" t="s">
        <v>44</v>
      </c>
      <c r="C29" s="5" t="s">
        <v>36</v>
      </c>
      <c r="D29" s="4"/>
      <c r="E29" s="4"/>
    </row>
    <row r="30" spans="1:5" ht="15.5" thickBot="1" x14ac:dyDescent="0.9">
      <c r="D30" s="7">
        <f>SUM(D5:D29)</f>
        <v>48589.45</v>
      </c>
      <c r="E30" s="7">
        <f>SUM(E5:E29)</f>
        <v>14147.5</v>
      </c>
    </row>
    <row r="31" spans="1:5" ht="15.5" thickTop="1" x14ac:dyDescent="0.75"/>
  </sheetData>
  <mergeCells count="3">
    <mergeCell ref="A1:E1"/>
    <mergeCell ref="A2:E2"/>
    <mergeCell ref="A3:E3"/>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annual-report-2017-18-overseas-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Deepa Nair</dc:creator>
  <cp:lastModifiedBy>Damian Pointon</cp:lastModifiedBy>
  <dcterms:created xsi:type="dcterms:W3CDTF">2018-09-10T22:43:03Z</dcterms:created>
  <dcterms:modified xsi:type="dcterms:W3CDTF">2018-09-11T04:47:59Z</dcterms:modified>
</cp:coreProperties>
</file>