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ewoq-my.sharepoint.com/personal/laurie_kanizaj_ewoq_com_au/Documents/Desktop/"/>
    </mc:Choice>
  </mc:AlternateContent>
  <xr:revisionPtr revIDLastSave="0" documentId="8_{7B7D2B6F-6F17-4808-9D87-66804294E5BB}" xr6:coauthVersionLast="47" xr6:coauthVersionMax="47" xr10:uidLastSave="{00000000-0000-0000-0000-000000000000}"/>
  <bookViews>
    <workbookView xWindow="-28920" yWindow="30" windowWidth="29040" windowHeight="15720" xr2:uid="{00000000-000D-0000-FFFF-FFFF00000000}"/>
  </bookViews>
  <sheets>
    <sheet name="2022-23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5" l="1"/>
  <c r="L22" i="5"/>
  <c r="K22" i="5"/>
  <c r="J22" i="5"/>
  <c r="I22" i="5"/>
  <c r="H22" i="5"/>
  <c r="G22" i="5"/>
  <c r="F22" i="5"/>
  <c r="E22" i="5"/>
  <c r="D22" i="5"/>
  <c r="C22" i="5"/>
  <c r="B22" i="5"/>
  <c r="N21" i="5"/>
  <c r="N20" i="5"/>
  <c r="N19" i="5"/>
  <c r="N18" i="5"/>
  <c r="N17" i="5"/>
  <c r="N16" i="5"/>
  <c r="N15" i="5"/>
  <c r="N14" i="5"/>
  <c r="N13" i="5"/>
  <c r="N12" i="5"/>
  <c r="N11" i="5"/>
  <c r="N6" i="5"/>
  <c r="N5" i="5"/>
  <c r="N22" i="5" l="1"/>
</calcChain>
</file>

<file path=xl/sharedStrings.xml><?xml version="1.0" encoding="utf-8"?>
<sst xmlns="http://schemas.openxmlformats.org/spreadsheetml/2006/main" count="21" uniqueCount="21">
  <si>
    <t>ENERGY &amp; WATER OMBUDSMAN QUEENSLAND - PERFORMANCE REPORT</t>
  </si>
  <si>
    <t>TOTAL CASES</t>
  </si>
  <si>
    <t>TOTAL</t>
  </si>
  <si>
    <t>Cases registered - total</t>
  </si>
  <si>
    <t>Cases closed</t>
  </si>
  <si>
    <t>Case type by month closed</t>
  </si>
  <si>
    <t>Category Case Types</t>
  </si>
  <si>
    <t>YTD TOTAL</t>
  </si>
  <si>
    <t>Billing</t>
  </si>
  <si>
    <t>Credit</t>
  </si>
  <si>
    <t>Customer Service</t>
  </si>
  <si>
    <t>General/Enquiry</t>
  </si>
  <si>
    <t>Land</t>
  </si>
  <si>
    <t>Marketing</t>
  </si>
  <si>
    <t>Other</t>
  </si>
  <si>
    <t>Provision</t>
  </si>
  <si>
    <t>Referral</t>
  </si>
  <si>
    <t>Supply</t>
  </si>
  <si>
    <t>Transfer</t>
  </si>
  <si>
    <t>Total</t>
  </si>
  <si>
    <t>As at end of 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</si>
</sst>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##,##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18"/>
      <name val="Arial"/>
      <family val="2"/>
    </font>
    <font>
      <b/>
      <sz val="12"/>
      <color indexed="18"/>
      <name val="Arial"/>
      <family val="2"/>
    </font>
    <font>
      <b/>
      <sz val="11"/>
      <color rgb="FFFFFFFF"/>
      <name val="Calibri"/>
      <family val="2"/>
      <scheme val="minor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5" fillId="0" borderId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" fillId="2" borderId="0" applyNumberFormat="0" applyBorder="0" applyAlignment="0"/>
    <xf numFmtId="0" fontId="2" fillId="0" borderId="0" applyNumberFormat="0" applyFill="0" applyBorder="0" applyAlignment="0"/>
    <xf numFmtId="0" fontId="2" fillId="3" borderId="0" applyBorder="0"/>
    <xf numFmtId="0" fontId="9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6" fillId="0" borderId="0" xfId="1" applyFont="1" applyAlignment="1">
      <alignment horizontal="center" wrapText="1"/>
    </xf>
    <xf numFmtId="0" fontId="4" fillId="0" borderId="1" xfId="1" applyFont="1" applyBorder="1" applyAlignment="1">
      <alignment wrapText="1"/>
    </xf>
    <xf numFmtId="17" fontId="4" fillId="0" borderId="4" xfId="1" applyNumberFormat="1" applyFont="1" applyBorder="1" applyAlignment="1">
      <alignment wrapText="1"/>
    </xf>
    <xf numFmtId="17" fontId="4" fillId="4" borderId="1" xfId="1" applyNumberFormat="1" applyFont="1" applyFill="1" applyBorder="1" applyAlignment="1">
      <alignment horizontal="center" wrapText="1"/>
    </xf>
    <xf numFmtId="0" fontId="3" fillId="0" borderId="1" xfId="1" applyBorder="1" applyAlignment="1">
      <alignment wrapText="1"/>
    </xf>
    <xf numFmtId="164" fontId="4" fillId="4" borderId="1" xfId="2" applyNumberFormat="1" applyFont="1" applyFill="1" applyBorder="1" applyAlignment="1">
      <alignment wrapText="1"/>
    </xf>
    <xf numFmtId="0" fontId="3" fillId="0" borderId="2" xfId="1" applyBorder="1" applyAlignment="1">
      <alignment wrapText="1"/>
    </xf>
    <xf numFmtId="0" fontId="4" fillId="0" borderId="3" xfId="1" applyFont="1" applyBorder="1" applyAlignment="1">
      <alignment wrapText="1"/>
    </xf>
    <xf numFmtId="0" fontId="4" fillId="0" borderId="5" xfId="1" applyFont="1" applyBorder="1" applyAlignment="1">
      <alignment horizontal="center" wrapText="1"/>
    </xf>
    <xf numFmtId="0" fontId="3" fillId="0" borderId="6" xfId="1" applyBorder="1" applyAlignment="1">
      <alignment wrapText="1"/>
    </xf>
    <xf numFmtId="165" fontId="3" fillId="0" borderId="1" xfId="1" applyNumberFormat="1" applyBorder="1" applyAlignment="1" applyProtection="1">
      <alignment wrapText="1"/>
      <protection locked="0"/>
    </xf>
    <xf numFmtId="164" fontId="4" fillId="0" borderId="1" xfId="2" applyNumberFormat="1" applyFont="1" applyFill="1" applyBorder="1" applyAlignment="1">
      <alignment wrapText="1"/>
    </xf>
    <xf numFmtId="0" fontId="3" fillId="0" borderId="7" xfId="1" applyBorder="1" applyAlignment="1">
      <alignment wrapText="1"/>
    </xf>
    <xf numFmtId="0" fontId="4" fillId="4" borderId="3" xfId="1" applyFont="1" applyFill="1" applyBorder="1" applyAlignment="1">
      <alignment wrapText="1"/>
    </xf>
    <xf numFmtId="164" fontId="4" fillId="4" borderId="3" xfId="2" applyNumberFormat="1" applyFont="1" applyFill="1" applyBorder="1" applyAlignment="1">
      <alignment wrapText="1"/>
    </xf>
    <xf numFmtId="0" fontId="3" fillId="0" borderId="1" xfId="1" applyBorder="1" applyAlignment="1" applyProtection="1">
      <alignment wrapText="1"/>
      <protection locked="0"/>
    </xf>
    <xf numFmtId="164" fontId="3" fillId="0" borderId="1" xfId="2" applyNumberFormat="1" applyFont="1" applyFill="1" applyBorder="1" applyAlignment="1">
      <alignment wrapText="1"/>
    </xf>
    <xf numFmtId="0" fontId="3" fillId="0" borderId="1" xfId="1" applyNumberFormat="1" applyBorder="1" applyAlignment="1" applyProtection="1">
      <alignment wrapText="1"/>
      <protection locked="0"/>
    </xf>
    <xf numFmtId="0" fontId="4" fillId="4" borderId="3" xfId="2" applyNumberFormat="1" applyFont="1" applyFill="1" applyBorder="1" applyAlignment="1">
      <alignment wrapText="1"/>
    </xf>
    <xf numFmtId="0" fontId="3" fillId="0" borderId="1" xfId="4" applyNumberFormat="1" applyFont="1" applyFill="1" applyBorder="1" applyAlignment="1" applyProtection="1">
      <alignment wrapText="1"/>
      <protection locked="0"/>
    </xf>
    <xf numFmtId="0" fontId="6" fillId="0" borderId="8" xfId="1" applyFont="1" applyBorder="1" applyAlignment="1">
      <alignment horizontal="center" wrapText="1"/>
    </xf>
    <xf numFmtId="0" fontId="6" fillId="0" borderId="9" xfId="1" applyFont="1" applyBorder="1" applyAlignment="1" applyProtection="1">
      <alignment horizontal="center" wrapText="1"/>
      <protection locked="0"/>
    </xf>
    <xf numFmtId="0" fontId="7" fillId="0" borderId="0" xfId="1" applyFont="1" applyAlignment="1">
      <alignment horizontal="center" wrapText="1"/>
    </xf>
  </cellXfs>
  <cellStyles count="14">
    <cellStyle name="Comma 2" xfId="3" xr:uid="{00000000-0005-0000-0000-000000000000}"/>
    <cellStyle name="Comma 3" xfId="4" xr:uid="{00000000-0005-0000-0000-000001000000}"/>
    <cellStyle name="Comma 4" xfId="2" xr:uid="{00000000-0005-0000-0000-000002000000}"/>
    <cellStyle name="Normal" xfId="0" builtinId="0"/>
    <cellStyle name="Normal 2" xfId="5" xr:uid="{00000000-0005-0000-0000-000004000000}"/>
    <cellStyle name="Normal 3" xfId="6" xr:uid="{00000000-0005-0000-0000-000005000000}"/>
    <cellStyle name="Normal 4" xfId="1" xr:uid="{00000000-0005-0000-0000-000006000000}"/>
    <cellStyle name="Normal 5" xfId="13" xr:uid="{F649094C-A03B-4F78-AA27-69B374294829}"/>
    <cellStyle name="Percent 2" xfId="8" xr:uid="{00000000-0005-0000-0000-000007000000}"/>
    <cellStyle name="Percent 3" xfId="9" xr:uid="{00000000-0005-0000-0000-000008000000}"/>
    <cellStyle name="Percent 4" xfId="7" xr:uid="{00000000-0005-0000-0000-000009000000}"/>
    <cellStyle name="PivotHeading" xfId="10" xr:uid="{00000000-0005-0000-0000-00000A000000}"/>
    <cellStyle name="PivotRowHeading" xfId="11" xr:uid="{00000000-0005-0000-0000-00000B000000}"/>
    <cellStyle name="PivotTotal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E38AA-2963-4F8B-9143-94D73ACAB723}">
  <dimension ref="A1:N22"/>
  <sheetViews>
    <sheetView tabSelected="1" zoomScaleNormal="100" workbookViewId="0">
      <selection activeCell="L26" sqref="L26"/>
    </sheetView>
  </sheetViews>
  <sheetFormatPr defaultColWidth="9.140625" defaultRowHeight="15"/>
  <cols>
    <col min="1" max="1" width="17.28515625" style="1" customWidth="1"/>
    <col min="2" max="16384" width="9.140625" style="1"/>
  </cols>
  <sheetData>
    <row r="1" spans="1:14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5.75" thickBot="1">
      <c r="A2" s="23" t="s">
        <v>20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5.7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.75" thickBot="1">
      <c r="A4" s="3" t="s">
        <v>1</v>
      </c>
      <c r="B4" s="4">
        <v>44743</v>
      </c>
      <c r="C4" s="4">
        <v>44774</v>
      </c>
      <c r="D4" s="4">
        <v>44805</v>
      </c>
      <c r="E4" s="4">
        <v>44835</v>
      </c>
      <c r="F4" s="4">
        <v>44866</v>
      </c>
      <c r="G4" s="4">
        <v>44896</v>
      </c>
      <c r="H4" s="4">
        <v>44927</v>
      </c>
      <c r="I4" s="4">
        <v>44958</v>
      </c>
      <c r="J4" s="4">
        <v>44986</v>
      </c>
      <c r="K4" s="4">
        <v>45017</v>
      </c>
      <c r="L4" s="4">
        <v>45047</v>
      </c>
      <c r="M4" s="4">
        <v>45078</v>
      </c>
      <c r="N4" s="5" t="s">
        <v>2</v>
      </c>
    </row>
    <row r="5" spans="1:14" ht="26.25">
      <c r="A5" s="6" t="s">
        <v>3</v>
      </c>
      <c r="B5" s="18">
        <v>702</v>
      </c>
      <c r="C5" s="18">
        <v>721</v>
      </c>
      <c r="D5" s="18">
        <v>555</v>
      </c>
      <c r="E5" s="18">
        <v>602</v>
      </c>
      <c r="F5" s="18">
        <v>620</v>
      </c>
      <c r="G5" s="18">
        <v>414</v>
      </c>
      <c r="H5" s="18">
        <v>548</v>
      </c>
      <c r="I5" s="18">
        <v>578</v>
      </c>
      <c r="J5" s="18">
        <v>636</v>
      </c>
      <c r="K5" s="18">
        <v>473</v>
      </c>
      <c r="L5" s="18">
        <v>612</v>
      </c>
      <c r="M5" s="18">
        <v>800</v>
      </c>
      <c r="N5" s="7">
        <f>SUM(B5:M5)</f>
        <v>7261</v>
      </c>
    </row>
    <row r="6" spans="1:14">
      <c r="A6" s="6" t="s">
        <v>4</v>
      </c>
      <c r="B6" s="18">
        <v>706</v>
      </c>
      <c r="C6" s="18">
        <v>758</v>
      </c>
      <c r="D6" s="18">
        <v>608</v>
      </c>
      <c r="E6" s="18">
        <v>561</v>
      </c>
      <c r="F6" s="18">
        <v>694</v>
      </c>
      <c r="G6" s="18">
        <v>477</v>
      </c>
      <c r="H6" s="18">
        <v>507</v>
      </c>
      <c r="I6" s="18">
        <v>557</v>
      </c>
      <c r="J6" s="18">
        <v>576</v>
      </c>
      <c r="K6" s="18">
        <v>443</v>
      </c>
      <c r="L6" s="18">
        <v>616</v>
      </c>
      <c r="M6" s="18">
        <v>766</v>
      </c>
      <c r="N6" s="7">
        <f>SUM(B6:M6)</f>
        <v>7269</v>
      </c>
    </row>
    <row r="8" spans="1:14" ht="16.5" thickBot="1">
      <c r="A8" s="24" t="s">
        <v>5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14" ht="15.75" thickBo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ht="27" thickBot="1">
      <c r="A10" s="9" t="s">
        <v>6</v>
      </c>
      <c r="B10" s="4">
        <v>44743</v>
      </c>
      <c r="C10" s="4">
        <v>44774</v>
      </c>
      <c r="D10" s="4">
        <v>44805</v>
      </c>
      <c r="E10" s="4">
        <v>44835</v>
      </c>
      <c r="F10" s="4">
        <v>44866</v>
      </c>
      <c r="G10" s="4">
        <v>44896</v>
      </c>
      <c r="H10" s="4">
        <v>44927</v>
      </c>
      <c r="I10" s="4">
        <v>44958</v>
      </c>
      <c r="J10" s="4">
        <v>44986</v>
      </c>
      <c r="K10" s="4">
        <v>45017</v>
      </c>
      <c r="L10" s="4">
        <v>45047</v>
      </c>
      <c r="M10" s="4">
        <v>45078</v>
      </c>
      <c r="N10" s="10" t="s">
        <v>7</v>
      </c>
    </row>
    <row r="11" spans="1:14">
      <c r="A11" s="11" t="s">
        <v>8</v>
      </c>
      <c r="B11" s="12">
        <v>398</v>
      </c>
      <c r="C11" s="17">
        <v>438</v>
      </c>
      <c r="D11" s="17">
        <v>336</v>
      </c>
      <c r="E11" s="17">
        <v>297</v>
      </c>
      <c r="F11" s="17">
        <v>393</v>
      </c>
      <c r="G11" s="17">
        <v>257</v>
      </c>
      <c r="H11" s="17">
        <v>287</v>
      </c>
      <c r="I11" s="19">
        <v>293</v>
      </c>
      <c r="J11" s="19">
        <v>330</v>
      </c>
      <c r="K11" s="21">
        <v>223</v>
      </c>
      <c r="L11" s="21">
        <v>357</v>
      </c>
      <c r="M11" s="21">
        <v>421</v>
      </c>
      <c r="N11" s="13">
        <f>SUM(B11:M11)</f>
        <v>4030</v>
      </c>
    </row>
    <row r="12" spans="1:14">
      <c r="A12" s="6" t="s">
        <v>9</v>
      </c>
      <c r="B12" s="12">
        <v>30</v>
      </c>
      <c r="C12" s="17">
        <v>44</v>
      </c>
      <c r="D12" s="17">
        <v>26</v>
      </c>
      <c r="E12" s="17">
        <v>32</v>
      </c>
      <c r="F12" s="17">
        <v>42</v>
      </c>
      <c r="G12" s="17">
        <v>36</v>
      </c>
      <c r="H12" s="17">
        <v>18</v>
      </c>
      <c r="I12" s="19">
        <v>36</v>
      </c>
      <c r="J12" s="19">
        <v>15</v>
      </c>
      <c r="K12" s="21">
        <v>35</v>
      </c>
      <c r="L12" s="21">
        <v>40</v>
      </c>
      <c r="M12" s="21">
        <v>32</v>
      </c>
      <c r="N12" s="13">
        <f t="shared" ref="N12:N21" si="0">SUM(B12:M12)</f>
        <v>386</v>
      </c>
    </row>
    <row r="13" spans="1:14">
      <c r="A13" s="6" t="s">
        <v>10</v>
      </c>
      <c r="B13" s="12">
        <v>46</v>
      </c>
      <c r="C13" s="17">
        <v>58</v>
      </c>
      <c r="D13" s="17">
        <v>48</v>
      </c>
      <c r="E13" s="17">
        <v>39</v>
      </c>
      <c r="F13" s="17">
        <v>51</v>
      </c>
      <c r="G13" s="17">
        <v>38</v>
      </c>
      <c r="H13" s="17">
        <v>35</v>
      </c>
      <c r="I13" s="19">
        <v>38</v>
      </c>
      <c r="J13" s="19">
        <v>42</v>
      </c>
      <c r="K13" s="21">
        <v>35</v>
      </c>
      <c r="L13" s="21">
        <v>45</v>
      </c>
      <c r="M13" s="21">
        <v>67</v>
      </c>
      <c r="N13" s="13">
        <f t="shared" si="0"/>
        <v>542</v>
      </c>
    </row>
    <row r="14" spans="1:14">
      <c r="A14" s="6" t="s">
        <v>11</v>
      </c>
      <c r="B14" s="12">
        <v>57</v>
      </c>
      <c r="C14" s="17">
        <v>73</v>
      </c>
      <c r="D14" s="17">
        <v>77</v>
      </c>
      <c r="E14" s="17">
        <v>94</v>
      </c>
      <c r="F14" s="17">
        <v>86</v>
      </c>
      <c r="G14" s="17">
        <v>66</v>
      </c>
      <c r="H14" s="17">
        <v>80</v>
      </c>
      <c r="I14" s="19">
        <v>85</v>
      </c>
      <c r="J14" s="19">
        <v>69</v>
      </c>
      <c r="K14" s="21">
        <v>57</v>
      </c>
      <c r="L14" s="21">
        <v>59</v>
      </c>
      <c r="M14" s="21">
        <v>85</v>
      </c>
      <c r="N14" s="13">
        <f t="shared" si="0"/>
        <v>888</v>
      </c>
    </row>
    <row r="15" spans="1:14">
      <c r="A15" s="6" t="s">
        <v>12</v>
      </c>
      <c r="B15" s="12">
        <v>5</v>
      </c>
      <c r="C15" s="17">
        <v>10</v>
      </c>
      <c r="D15" s="17">
        <v>7</v>
      </c>
      <c r="E15" s="17">
        <v>6</v>
      </c>
      <c r="F15" s="17">
        <v>10</v>
      </c>
      <c r="G15" s="17">
        <v>10</v>
      </c>
      <c r="H15" s="17">
        <v>5</v>
      </c>
      <c r="I15" s="19">
        <v>6</v>
      </c>
      <c r="J15" s="19">
        <v>10</v>
      </c>
      <c r="K15" s="21">
        <v>7</v>
      </c>
      <c r="L15" s="21">
        <v>2</v>
      </c>
      <c r="M15" s="21">
        <v>2</v>
      </c>
      <c r="N15" s="13">
        <f t="shared" si="0"/>
        <v>80</v>
      </c>
    </row>
    <row r="16" spans="1:14">
      <c r="A16" s="6" t="s">
        <v>13</v>
      </c>
      <c r="B16" s="12">
        <v>8</v>
      </c>
      <c r="C16" s="17">
        <v>5</v>
      </c>
      <c r="D16" s="17">
        <v>3</v>
      </c>
      <c r="E16" s="17">
        <v>3</v>
      </c>
      <c r="F16" s="17"/>
      <c r="G16" s="17">
        <v>5</v>
      </c>
      <c r="H16" s="17">
        <v>3</v>
      </c>
      <c r="I16" s="19"/>
      <c r="J16" s="19">
        <v>1</v>
      </c>
      <c r="K16" s="21">
        <v>3</v>
      </c>
      <c r="L16" s="21">
        <v>1</v>
      </c>
      <c r="M16" s="21">
        <v>7</v>
      </c>
      <c r="N16" s="13">
        <f t="shared" si="0"/>
        <v>39</v>
      </c>
    </row>
    <row r="17" spans="1:14">
      <c r="A17" s="6" t="s">
        <v>14</v>
      </c>
      <c r="B17" s="12">
        <v>3</v>
      </c>
      <c r="C17" s="17">
        <v>1</v>
      </c>
      <c r="D17" s="17">
        <v>1</v>
      </c>
      <c r="E17" s="17">
        <v>1</v>
      </c>
      <c r="F17" s="17">
        <v>3</v>
      </c>
      <c r="G17" s="17">
        <v>2</v>
      </c>
      <c r="H17" s="17">
        <v>2</v>
      </c>
      <c r="I17" s="19">
        <v>2</v>
      </c>
      <c r="J17" s="19">
        <v>1</v>
      </c>
      <c r="K17" s="21">
        <v>4</v>
      </c>
      <c r="L17" s="21">
        <v>6</v>
      </c>
      <c r="M17" s="21">
        <v>16</v>
      </c>
      <c r="N17" s="13">
        <f t="shared" si="0"/>
        <v>42</v>
      </c>
    </row>
    <row r="18" spans="1:14">
      <c r="A18" s="6" t="s">
        <v>15</v>
      </c>
      <c r="B18" s="12">
        <v>36</v>
      </c>
      <c r="C18" s="17">
        <v>32</v>
      </c>
      <c r="D18" s="17">
        <v>28</v>
      </c>
      <c r="E18" s="17">
        <v>35</v>
      </c>
      <c r="F18" s="17">
        <v>41</v>
      </c>
      <c r="G18" s="17">
        <v>28</v>
      </c>
      <c r="H18" s="17">
        <v>31</v>
      </c>
      <c r="I18" s="19">
        <v>22</v>
      </c>
      <c r="J18" s="19">
        <v>44</v>
      </c>
      <c r="K18" s="21">
        <v>27</v>
      </c>
      <c r="L18" s="21">
        <v>41</v>
      </c>
      <c r="M18" s="21">
        <v>42</v>
      </c>
      <c r="N18" s="13">
        <f t="shared" si="0"/>
        <v>407</v>
      </c>
    </row>
    <row r="19" spans="1:14">
      <c r="A19" s="6" t="s">
        <v>16</v>
      </c>
      <c r="B19" s="12">
        <v>57</v>
      </c>
      <c r="C19" s="17">
        <v>68</v>
      </c>
      <c r="D19" s="17">
        <v>60</v>
      </c>
      <c r="E19" s="17">
        <v>34</v>
      </c>
      <c r="F19" s="17">
        <v>45</v>
      </c>
      <c r="G19" s="17">
        <v>21</v>
      </c>
      <c r="H19" s="17">
        <v>31</v>
      </c>
      <c r="I19" s="19">
        <v>58</v>
      </c>
      <c r="J19" s="19">
        <v>50</v>
      </c>
      <c r="K19" s="21">
        <v>33</v>
      </c>
      <c r="L19" s="21">
        <v>45</v>
      </c>
      <c r="M19" s="21">
        <v>69</v>
      </c>
      <c r="N19" s="13">
        <f t="shared" si="0"/>
        <v>571</v>
      </c>
    </row>
    <row r="20" spans="1:14">
      <c r="A20" s="6" t="s">
        <v>17</v>
      </c>
      <c r="B20" s="12">
        <v>55</v>
      </c>
      <c r="C20" s="17">
        <v>19</v>
      </c>
      <c r="D20" s="17">
        <v>19</v>
      </c>
      <c r="E20" s="17">
        <v>16</v>
      </c>
      <c r="F20" s="17">
        <v>15</v>
      </c>
      <c r="G20" s="17">
        <v>7</v>
      </c>
      <c r="H20" s="17">
        <v>7</v>
      </c>
      <c r="I20" s="19">
        <v>13</v>
      </c>
      <c r="J20" s="19">
        <v>9</v>
      </c>
      <c r="K20" s="21">
        <v>10</v>
      </c>
      <c r="L20" s="21">
        <v>14</v>
      </c>
      <c r="M20" s="21">
        <v>13</v>
      </c>
      <c r="N20" s="13">
        <f t="shared" si="0"/>
        <v>197</v>
      </c>
    </row>
    <row r="21" spans="1:14" ht="15.75" thickBot="1">
      <c r="A21" s="14" t="s">
        <v>18</v>
      </c>
      <c r="B21" s="12">
        <v>11</v>
      </c>
      <c r="C21" s="17">
        <v>10</v>
      </c>
      <c r="D21" s="17">
        <v>3</v>
      </c>
      <c r="E21" s="17">
        <v>4</v>
      </c>
      <c r="F21" s="17">
        <v>8</v>
      </c>
      <c r="G21" s="17">
        <v>7</v>
      </c>
      <c r="H21" s="17">
        <v>8</v>
      </c>
      <c r="I21" s="19">
        <v>4</v>
      </c>
      <c r="J21" s="19">
        <v>5</v>
      </c>
      <c r="K21" s="21">
        <v>9</v>
      </c>
      <c r="L21" s="21">
        <v>6</v>
      </c>
      <c r="M21" s="21">
        <v>12</v>
      </c>
      <c r="N21" s="13">
        <f t="shared" si="0"/>
        <v>87</v>
      </c>
    </row>
    <row r="22" spans="1:14" ht="15.75" thickBot="1">
      <c r="A22" s="15" t="s">
        <v>19</v>
      </c>
      <c r="B22" s="16">
        <f>SUM(B11:B21)</f>
        <v>706</v>
      </c>
      <c r="C22" s="16">
        <f t="shared" ref="C22:N22" si="1">SUM(C11:C21)</f>
        <v>758</v>
      </c>
      <c r="D22" s="16">
        <f t="shared" si="1"/>
        <v>608</v>
      </c>
      <c r="E22" s="16">
        <f t="shared" si="1"/>
        <v>561</v>
      </c>
      <c r="F22" s="16">
        <f t="shared" si="1"/>
        <v>694</v>
      </c>
      <c r="G22" s="16">
        <f>SUM(G11:G21)</f>
        <v>477</v>
      </c>
      <c r="H22" s="16">
        <f t="shared" si="1"/>
        <v>507</v>
      </c>
      <c r="I22" s="20">
        <f t="shared" si="1"/>
        <v>557</v>
      </c>
      <c r="J22" s="16">
        <f t="shared" si="1"/>
        <v>576</v>
      </c>
      <c r="K22" s="20">
        <f t="shared" si="1"/>
        <v>443</v>
      </c>
      <c r="L22" s="16">
        <f t="shared" si="1"/>
        <v>616</v>
      </c>
      <c r="M22" s="20">
        <f t="shared" si="1"/>
        <v>766</v>
      </c>
      <c r="N22" s="16">
        <f t="shared" si="1"/>
        <v>7269</v>
      </c>
    </row>
  </sheetData>
  <mergeCells count="3">
    <mergeCell ref="A1:N1"/>
    <mergeCell ref="A2:N2"/>
    <mergeCell ref="A8:N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SharedContentType xmlns="Microsoft.SharePoint.Taxonomy.ContentTypeSync" SourceId="dfebfc72-69fd-4be3-a29e-877bad6d179b" ContentTypeId="0x0101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curity_x0020_classification xmlns="b946f1f3-f22a-4fd1-9ac0-85cb82123a58">OFFICIAL</Security_x0020_classification>
    <TaxCatchAll xmlns="b946f1f3-f22a-4fd1-9ac0-85cb82123a58">
      <Value>4</Value>
      <Value>103</Value>
    </TaxCatchAll>
    <Function xmlns="5febcb1d-bdc2-4e40-b1a3-b0b973ed72a1">Communications</Function>
    <Vital_x0020_record_x0020_classification xmlns="b946f1f3-f22a-4fd1-9ac0-85cb82123a58" xsi:nil="true"/>
    <_dlc_DocId xmlns="b441a5c8-1fb2-4c83-8a7c-ac9935c1632f">0325-654856422-2708</_dlc_DocId>
    <_dlc_DocIdUrl xmlns="b441a5c8-1fb2-4c83-8a7c-ac9935c1632f">
      <Url>https://ewoq.sharepoint.com/sites/EDRMS-Communications/_layouts/15/DocIdRedir.aspx?ID=0325-654856422-2708</Url>
      <Description>0325-654856422-2708</Description>
    </_dlc_DocIdUrl>
    <MeetingEventDate xmlns="b946f1f3-f22a-4fd1-9ac0-85cb82123a58" xsi:nil="true"/>
    <ProjectName xmlns="b946f1f3-f22a-4fd1-9ac0-85cb82123a58" xsi:nil="true"/>
    <Document_x0020_Date xmlns="b946f1f3-f22a-4fd1-9ac0-85cb82123a58" xsi:nil="true"/>
    <SharedWithUsers xmlns="b946f1f3-f22a-4fd1-9ac0-85cb82123a58">
      <UserInfo>
        <DisplayName>Megan O'Connor</DisplayName>
        <AccountId>1698</AccountId>
        <AccountType/>
      </UserInfo>
    </SharedWithUsers>
    <lcf76f155ced4ddcb4097134ff3c332f xmlns="f87791cc-6bd7-4d00-9ac1-f28808f50ff2">
      <Terms xmlns="http://schemas.microsoft.com/office/infopath/2007/PartnerControls"/>
    </lcf76f155ced4ddcb4097134ff3c332f>
    <_Flow_SignoffStatus xmlns="f87791cc-6bd7-4d00-9ac1-f28808f50ff2" xsi:nil="true"/>
    <TaxCatchAllLabel xmlns="b946f1f3-f22a-4fd1-9ac0-85cb82123a58" xsi:nil="true"/>
    <bf6c1ee9523848b3b3b5ac7e332b1dfb xmlns="b946f1f3-f22a-4fd1-9ac0-85cb82123a58">
      <Terms xmlns="http://schemas.microsoft.com/office/infopath/2007/PartnerControls"/>
    </bf6c1ee9523848b3b3b5ac7e332b1dfb>
    <f43dda2a53044c8ea9ee7379869b51b3 xmlns="b946f1f3-f22a-4fd1-9ac0-85cb82123a58">
      <Terms xmlns="http://schemas.microsoft.com/office/infopath/2007/PartnerControls"/>
    </f43dda2a53044c8ea9ee7379869b51b3>
    <db448dc134e44e9a9ce8f5f170b3ba48 xmlns="b946f1f3-f22a-4fd1-9ac0-85cb82123a58">
      <Terms xmlns="http://schemas.microsoft.com/office/infopath/2007/PartnerControls">
        <TermInfo xmlns="http://schemas.microsoft.com/office/infopath/2007/PartnerControls">
          <TermName xmlns="http://schemas.microsoft.com/office/infopath/2007/PartnerControls">ANNUAL REPORT</TermName>
          <TermId xmlns="http://schemas.microsoft.com/office/infopath/2007/PartnerControls">573e5560-d2f6-4bac-a623-c676a661390b</TermId>
        </TermInfo>
      </Terms>
    </db448dc134e44e9a9ce8f5f170b3ba48>
    <k6cba6f1696f4f84a4cf35d365b85979 xmlns="b946f1f3-f22a-4fd1-9ac0-85cb82123a58">
      <Terms xmlns="http://schemas.microsoft.com/office/infopath/2007/PartnerControls"/>
    </k6cba6f1696f4f84a4cf35d365b85979>
    <p2a9e66a10884824a2b4e145236baab4 xmlns="b946f1f3-f22a-4fd1-9ac0-85cb82123a58">
      <Terms xmlns="http://schemas.microsoft.com/office/infopath/2007/PartnerControls">
        <TermInfo xmlns="http://schemas.microsoft.com/office/infopath/2007/PartnerControls">
          <TermName xmlns="http://schemas.microsoft.com/office/infopath/2007/PartnerControls">Annual</TermName>
          <TermId xmlns="http://schemas.microsoft.com/office/infopath/2007/PartnerControls">9000d80b-f721-4260-a514-4d97cc9fb2c8</TermId>
        </TermInfo>
      </Terms>
    </p2a9e66a10884824a2b4e145236baab4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WOQ Base Document" ma:contentTypeID="0x0101000749178567AA4E4CA8E8F5FAF974005D00D44289481456AE40ACE20D51BF46E231" ma:contentTypeVersion="65" ma:contentTypeDescription="Create a new document." ma:contentTypeScope="" ma:versionID="e17507ede3001cb4cdebe55458329338">
  <xsd:schema xmlns:xsd="http://www.w3.org/2001/XMLSchema" xmlns:xs="http://www.w3.org/2001/XMLSchema" xmlns:p="http://schemas.microsoft.com/office/2006/metadata/properties" xmlns:ns2="b946f1f3-f22a-4fd1-9ac0-85cb82123a58" xmlns:ns3="b441a5c8-1fb2-4c83-8a7c-ac9935c1632f" xmlns:ns4="5febcb1d-bdc2-4e40-b1a3-b0b973ed72a1" xmlns:ns5="f87791cc-6bd7-4d00-9ac1-f28808f50ff2" targetNamespace="http://schemas.microsoft.com/office/2006/metadata/properties" ma:root="true" ma:fieldsID="578c0d45d69a387e111dbd5fbb53de90" ns2:_="" ns3:_="" ns4:_="" ns5:_="">
    <xsd:import namespace="b946f1f3-f22a-4fd1-9ac0-85cb82123a58"/>
    <xsd:import namespace="b441a5c8-1fb2-4c83-8a7c-ac9935c1632f"/>
    <xsd:import namespace="5febcb1d-bdc2-4e40-b1a3-b0b973ed72a1"/>
    <xsd:import namespace="f87791cc-6bd7-4d00-9ac1-f28808f50ff2"/>
    <xsd:element name="properties">
      <xsd:complexType>
        <xsd:sequence>
          <xsd:element name="documentManagement">
            <xsd:complexType>
              <xsd:all>
                <xsd:element ref="ns2:Document_x0020_Date" minOccurs="0"/>
                <xsd:element ref="ns2:Security_x0020_classification"/>
                <xsd:element ref="ns3:_dlc_DocIdUrl" minOccurs="0"/>
                <xsd:element ref="ns4:Function" minOccurs="0"/>
                <xsd:element ref="ns2:Vital_x0020_record_x0020_classification" minOccurs="0"/>
                <xsd:element ref="ns5:_Flow_SignoffStatus" minOccurs="0"/>
                <xsd:element ref="ns2:ProjectName" minOccurs="0"/>
                <xsd:element ref="ns2:MeetingEventDate" minOccurs="0"/>
                <xsd:element ref="ns2:bf6c1ee9523848b3b3b5ac7e332b1dfb" minOccurs="0"/>
                <xsd:element ref="ns2:p2a9e66a10884824a2b4e145236baab4" minOccurs="0"/>
                <xsd:element ref="ns5:MediaServiceMetadata" minOccurs="0"/>
                <xsd:element ref="ns5:MediaServiceFastMetadata" minOccurs="0"/>
                <xsd:element ref="ns2:db448dc134e44e9a9ce8f5f170b3ba48" minOccurs="0"/>
                <xsd:element ref="ns2:f43dda2a53044c8ea9ee7379869b51b3" minOccurs="0"/>
                <xsd:element ref="ns5:MediaServiceAutoKeyPoints" minOccurs="0"/>
                <xsd:element ref="ns5:MediaServiceKeyPoints" minOccurs="0"/>
                <xsd:element ref="ns5:MediaServiceDateTaken" minOccurs="0"/>
                <xsd:element ref="ns5:MediaServiceAutoTags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3:_dlc_DocId" minOccurs="0"/>
                <xsd:element ref="ns2:TaxCatchAll" minOccurs="0"/>
                <xsd:element ref="ns3:_dlc_DocIdPersistId" minOccurs="0"/>
                <xsd:element ref="ns2:TaxCatchAllLabel" minOccurs="0"/>
                <xsd:element ref="ns2:SharedWithUsers" minOccurs="0"/>
                <xsd:element ref="ns2:SharedWithDetails" minOccurs="0"/>
                <xsd:element ref="ns2:k6cba6f1696f4f84a4cf35d365b85979" minOccurs="0"/>
                <xsd:element ref="ns5:MediaLengthInSeconds" minOccurs="0"/>
                <xsd:element ref="ns5:lcf76f155ced4ddcb4097134ff3c332f" minOccurs="0"/>
                <xsd:element ref="ns5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46f1f3-f22a-4fd1-9ac0-85cb82123a58" elementFormDefault="qualified">
    <xsd:import namespace="http://schemas.microsoft.com/office/2006/documentManagement/types"/>
    <xsd:import namespace="http://schemas.microsoft.com/office/infopath/2007/PartnerControls"/>
    <xsd:element name="Document_x0020_Date" ma:index="2" nillable="true" ma:displayName="Document Date" ma:format="DateOnly" ma:internalName="Document_x0020_Date" ma:readOnly="false">
      <xsd:simpleType>
        <xsd:restriction base="dms:DateTime"/>
      </xsd:simpleType>
    </xsd:element>
    <xsd:element name="Security_x0020_classification" ma:index="5" ma:displayName="Security classification" ma:format="Dropdown" ma:internalName="Security_x0020_classification" ma:readOnly="false">
      <xsd:simpleType>
        <xsd:restriction base="dms:Choice">
          <xsd:enumeration value="OFFICIAL"/>
          <xsd:enumeration value="SENSITIVE"/>
          <xsd:enumeration value="PROTECTED"/>
        </xsd:restriction>
      </xsd:simpleType>
    </xsd:element>
    <xsd:element name="Vital_x0020_record_x0020_classification" ma:index="11" nillable="true" ma:displayName="Vital record classification" ma:default="Business critical" ma:format="Dropdown" ma:internalName="Vital_x0020_record_x0020_classification" ma:readOnly="false">
      <xsd:simpleType>
        <xsd:restriction base="dms:Choice">
          <xsd:enumeration value="Emergency"/>
          <xsd:enumeration value="Business critical"/>
          <xsd:enumeration value="Important"/>
        </xsd:restriction>
      </xsd:simpleType>
    </xsd:element>
    <xsd:element name="ProjectName" ma:index="13" nillable="true" ma:displayName="Project Name" ma:internalName="ProjectName" ma:readOnly="false">
      <xsd:simpleType>
        <xsd:restriction base="dms:Text"/>
      </xsd:simpleType>
    </xsd:element>
    <xsd:element name="MeetingEventDate" ma:index="14" nillable="true" ma:displayName="Meeting/Event date" ma:internalName="MeetingEventDate" ma:readOnly="false">
      <xsd:simpleType>
        <xsd:restriction base="dms:DateTime"/>
      </xsd:simpleType>
    </xsd:element>
    <xsd:element name="bf6c1ee9523848b3b3b5ac7e332b1dfb" ma:index="15" nillable="true" ma:taxonomy="true" ma:internalName="bf6c1ee9523848b3b3b5ac7e332b1dfb" ma:taxonomyFieldName="Year" ma:displayName="Year" ma:readOnly="false" ma:default="" ma:fieldId="{bf6c1ee9-5238-48b3-b3b5-ac7e332b1dfb}" ma:sspId="dfebfc72-69fd-4be3-a29e-877bad6d179b" ma:termSetId="39dd9cea-a6b9-43ec-a483-07fdd35b57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2a9e66a10884824a2b4e145236baab4" ma:index="18" nillable="true" ma:taxonomy="true" ma:internalName="p2a9e66a10884824a2b4e145236baab4" ma:taxonomyFieldName="ReportType" ma:displayName="Report Type" ma:readOnly="false" ma:default="103;#Annual|9000d80b-f721-4260-a514-4d97cc9fb2c8" ma:fieldId="{92a9e66a-1088-4824-a2b4-e145236baab4}" ma:sspId="dfebfc72-69fd-4be3-a29e-877bad6d179b" ma:termSetId="6f74dbb5-1aef-482b-811c-b7359944f3ec" ma:anchorId="5440edf8-367c-453b-a461-c9f51127aba8" ma:open="false" ma:isKeyword="false">
      <xsd:complexType>
        <xsd:sequence>
          <xsd:element ref="pc:Terms" minOccurs="0" maxOccurs="1"/>
        </xsd:sequence>
      </xsd:complexType>
    </xsd:element>
    <xsd:element name="db448dc134e44e9a9ce8f5f170b3ba48" ma:index="21" ma:taxonomy="true" ma:internalName="db448dc134e44e9a9ce8f5f170b3ba48" ma:taxonomyFieldName="DocumentClassification" ma:displayName="Document Classification" ma:readOnly="false" ma:default="4;#ANNUAL REPORT|573e5560-d2f6-4bac-a623-c676a661390b" ma:fieldId="{db448dc1-34e4-4e9a-9ce8-f5f170b3ba48}" ma:sspId="dfebfc72-69fd-4be3-a29e-877bad6d179b" ma:termSetId="57e6f5d5-020b-4747-9f92-8da4a5630cea" ma:anchorId="a6611ecf-6868-45eb-bc39-194ab6aa8981" ma:open="true" ma:isKeyword="false">
      <xsd:complexType>
        <xsd:sequence>
          <xsd:element ref="pc:Terms" minOccurs="0" maxOccurs="1"/>
        </xsd:sequence>
      </xsd:complexType>
    </xsd:element>
    <xsd:element name="f43dda2a53044c8ea9ee7379869b51b3" ma:index="23" nillable="true" ma:taxonomy="true" ma:internalName="f43dda2a53044c8ea9ee7379869b51b3" ma:taxonomyFieldName="DocumentType" ma:displayName="Document Type" ma:readOnly="false" ma:default="" ma:fieldId="{f43dda2a-5304-4c8e-a9ee-7379869b51b3}" ma:sspId="dfebfc72-69fd-4be3-a29e-877bad6d179b" ma:termSetId="26f0ec7e-e5b3-41ba-a5d4-b9cf14d463f7" ma:anchorId="e9f48253-7c6b-4ff5-89cb-58031191cef2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hidden="true" ma:list="{de184d1f-446f-41ff-8141-aa2890725499}" ma:internalName="TaxCatchAll" ma:readOnly="false" ma:showField="CatchAllData" ma:web="b946f1f3-f22a-4fd1-9ac0-85cb82123a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5" nillable="true" ma:displayName="Taxonomy Catch All Column1" ma:hidden="true" ma:list="{de184d1f-446f-41ff-8141-aa2890725499}" ma:internalName="TaxCatchAllLabel" ma:readOnly="false" ma:showField="CatchAllDataLabel" ma:web="b946f1f3-f22a-4fd1-9ac0-85cb82123a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6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7" nillable="true" ma:displayName="Shared With Details" ma:hidden="true" ma:internalName="SharedWithDetails" ma:readOnly="true">
      <xsd:simpleType>
        <xsd:restriction base="dms:Note"/>
      </xsd:simpleType>
    </xsd:element>
    <xsd:element name="k6cba6f1696f4f84a4cf35d365b85979" ma:index="39" nillable="true" ma:taxonomy="true" ma:internalName="k6cba6f1696f4f84a4cf35d365b85979" ma:taxonomyFieldName="Activity" ma:displayName="Activity" ma:readOnly="false" ma:default="" ma:fieldId="{46cba6f1-696f-4f84-a4cf-35d365b85979}" ma:sspId="dfebfc72-69fd-4be3-a29e-877bad6d179b" ma:termSetId="0328a5b8-6d63-44a5-a0e2-37a7a69084d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41a5c8-1fb2-4c83-8a7c-ac9935c1632f" elementFormDefault="qualified">
    <xsd:import namespace="http://schemas.microsoft.com/office/2006/documentManagement/types"/>
    <xsd:import namespace="http://schemas.microsoft.com/office/infopath/2007/PartnerControls"/>
    <xsd:element name="_dlc_DocIdUrl" ma:index="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2" nillable="true" ma:displayName="Document ID Value" ma:description="The value of the document ID assigned to this item." ma:hidden="true" ma:internalName="_dlc_DocId" ma:readOnly="true">
      <xsd:simpleType>
        <xsd:restriction base="dms:Text"/>
      </xsd:simpleType>
    </xsd:element>
    <xsd:element name="_dlc_DocIdPersistId" ma:index="3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ebcb1d-bdc2-4e40-b1a3-b0b973ed72a1" elementFormDefault="qualified">
    <xsd:import namespace="http://schemas.microsoft.com/office/2006/documentManagement/types"/>
    <xsd:import namespace="http://schemas.microsoft.com/office/infopath/2007/PartnerControls"/>
    <xsd:element name="Function" ma:index="9" nillable="true" ma:displayName="Function" ma:default="Communications" ma:format="Dropdown" ma:internalName="Function" ma:readOnly="false">
      <xsd:simpleType>
        <xsd:restriction base="dms:Choice">
          <xsd:enumeration value="Advisory Council"/>
          <xsd:enumeration value="Asset Management"/>
          <xsd:enumeration value="Communications"/>
          <xsd:enumeration value="Corporate Governance"/>
          <xsd:enumeration value="Dispute Resolution"/>
          <xsd:enumeration value="External Engagement"/>
          <xsd:enumeration value="Financial Management"/>
          <xsd:enumeration value="Information Management"/>
          <xsd:enumeration value="Learning and Development"/>
          <xsd:enumeration value="Policy and Research"/>
          <xsd:enumeration value="Property &amp; Security Management"/>
          <xsd:enumeration value="Right to Information &amp; Information Privacy"/>
          <xsd:enumeration value="Scheme Participant Management"/>
          <xsd:enumeration value="Strategic Management"/>
          <xsd:enumeration value="Work Health and Safety"/>
          <xsd:enumeration value="Workforce Managemen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7791cc-6bd7-4d00-9ac1-f28808f50ff2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12" nillable="true" ma:displayName="Sign-off status" ma:internalName="Sign_x002d_off_x0020_status" ma:readOnly="false">
      <xsd:simpleType>
        <xsd:restriction base="dms:Text"/>
      </xsd:simpleType>
    </xsd:element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hidden="true" ma:internalName="MediaServiceKeyPoints" ma:readOnly="true">
      <xsd:simpleType>
        <xsd:restriction base="dms:Note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8" nillable="true" ma:displayName="Tags" ma:hidden="true" ma:internalName="MediaServiceAutoTags" ma:readOnly="true">
      <xsd:simpleType>
        <xsd:restriction base="dms:Text"/>
      </xsd:simpleType>
    </xsd:element>
    <xsd:element name="MediaServiceOCR" ma:index="29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4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3" nillable="true" ma:taxonomy="true" ma:internalName="lcf76f155ced4ddcb4097134ff3c332f" ma:taxonomyFieldName="MediaServiceImageTags" ma:displayName="Image Tags" ma:readOnly="false" ma:fieldId="{5cf76f15-5ced-4ddc-b409-7134ff3c332f}" ma:taxonomyMulti="true" ma:sspId="dfebfc72-69fd-4be3-a29e-877bad6d17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C4DA79-4B24-4211-8FB1-2A665D7C72E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4C818A0-5C45-46D8-B9A1-CCDD56BFAF2A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8B41CC5A-4929-4ADB-8687-03C94AF0F31E}">
  <ds:schemaRefs>
    <ds:schemaRef ds:uri="f87791cc-6bd7-4d00-9ac1-f28808f50ff2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5febcb1d-bdc2-4e40-b1a3-b0b973ed72a1"/>
    <ds:schemaRef ds:uri="http://schemas.openxmlformats.org/package/2006/metadata/core-properties"/>
    <ds:schemaRef ds:uri="http://schemas.microsoft.com/office/2006/documentManagement/types"/>
    <ds:schemaRef ds:uri="b441a5c8-1fb2-4c83-8a7c-ac9935c1632f"/>
    <ds:schemaRef ds:uri="b946f1f3-f22a-4fd1-9ac0-85cb82123a58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6FCBBED-3C06-4659-AA55-F5884F1549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46f1f3-f22a-4fd1-9ac0-85cb82123a58"/>
    <ds:schemaRef ds:uri="b441a5c8-1fb2-4c83-8a7c-ac9935c1632f"/>
    <ds:schemaRef ds:uri="5febcb1d-bdc2-4e40-b1a3-b0b973ed72a1"/>
    <ds:schemaRef ds:uri="f87791cc-6bd7-4d00-9ac1-f28808f50f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E458755A-D339-4223-8635-AD460E89E8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2022-23</vt:lpstr>
    </vt:vector>
  </TitlesOfParts>
  <Manager/>
  <Company>Energy and Water Ombudsman Queensland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EWOQ complaints statistics 2019-20</dc:title>
  <dc:subject>Find energy and water cases received and closed by EWOQ in 2019-20</dc:subject>
  <dc:creator>Jane.Pires@ewoq.com.au</dc:creator>
  <cp:keywords>ewoq complaints, energy complaints, water complaints, ewoq complaints 2019</cp:keywords>
  <dc:description/>
  <cp:lastModifiedBy>Laurie Kanizaj</cp:lastModifiedBy>
  <cp:revision/>
  <dcterms:created xsi:type="dcterms:W3CDTF">2018-08-01T03:52:30Z</dcterms:created>
  <dcterms:modified xsi:type="dcterms:W3CDTF">2024-01-18T23:14:35Z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0x0101000749178567AA4E4CA8E8F5FAF974005D00D44289481456AE40ACE20D51BF46E231</vt:lpwstr>
  </property>
  <property fmtid="{D5CDD505-2E9C-101B-9397-08002B2CF9AE}" pid="3" name="Order">
    <vt:r8>100</vt:r8>
  </property>
  <property fmtid="{D5CDD505-2E9C-101B-9397-08002B2CF9AE}" pid="4" name="Year">
    <vt:lpwstr/>
  </property>
  <property fmtid="{D5CDD505-2E9C-101B-9397-08002B2CF9AE}" pid="5" name="Activity">
    <vt:lpwstr/>
  </property>
  <property fmtid="{D5CDD505-2E9C-101B-9397-08002B2CF9AE}" pid="6" name="DocumentType">
    <vt:lpwstr/>
  </property>
  <property fmtid="{D5CDD505-2E9C-101B-9397-08002B2CF9AE}" pid="7" name="DocumentClassification">
    <vt:lpwstr>4;#ANNUAL REPORT|573e5560-d2f6-4bac-a623-c676a661390b</vt:lpwstr>
  </property>
  <property fmtid="{D5CDD505-2E9C-101B-9397-08002B2CF9AE}" pid="8" name="_dlc_DocIdItemGuid">
    <vt:lpwstr>4eb25068-5207-4260-9872-cc2f26824cb0</vt:lpwstr>
  </property>
  <property fmtid="{D5CDD505-2E9C-101B-9397-08002B2CF9AE}" pid="9" name="MediaServiceImageTags">
    <vt:lpwstr/>
  </property>
  <property fmtid="{D5CDD505-2E9C-101B-9397-08002B2CF9AE}" pid="10" name="ReportType">
    <vt:lpwstr>103;#Annual|9000d80b-f721-4260-a514-4d97cc9fb2c8</vt:lpwstr>
  </property>
</Properties>
</file>