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23" i="1" l="1"/>
</calcChain>
</file>

<file path=xl/sharedStrings.xml><?xml version="1.0" encoding="utf-8"?>
<sst xmlns="http://schemas.openxmlformats.org/spreadsheetml/2006/main" count="64" uniqueCount="44">
  <si>
    <t>Description</t>
  </si>
  <si>
    <t>Type</t>
  </si>
  <si>
    <t>Provision of Consultancy Services - Developing QMHC Organisational Effectiveness Model - Paxton Partners</t>
  </si>
  <si>
    <t>Paxton Partners</t>
  </si>
  <si>
    <t>Provision of Consultancy Services for the conduct of Consumer Consultations relating to the use of Telehealth/Telepsychiatry services</t>
  </si>
  <si>
    <t>Enlightened Consultants</t>
  </si>
  <si>
    <t>Provision of Consultancy Services for Service Integration &amp; Referral Mapping Analysis for Mental Health, Alcohol and Other Drugs</t>
  </si>
  <si>
    <t>CheckUP</t>
  </si>
  <si>
    <t xml:space="preserve">Provision of consultancy services to undertake a comprehensive state-wide survey of Consumer, Family and Carer Engagement </t>
  </si>
  <si>
    <t>Urbis Pty Ltd</t>
  </si>
  <si>
    <t>Provision of Consultancy Services: Develop a Report Card for agencies providing Aboriginal and Torres Strait Islander social, emotional wellebing, mental health, alcohol and other drugs programmes or services in Queensland</t>
  </si>
  <si>
    <t>Edward Tilton Consulting</t>
  </si>
  <si>
    <t>Conduct consumer, family and carer consultations across QLD to determine best practice principles for CFC engagement</t>
  </si>
  <si>
    <t>Queensland Alliance for Mental Health</t>
  </si>
  <si>
    <t>Consultancy Services to design a strengths based, community model for suicide prevention</t>
  </si>
  <si>
    <t>KBC Australia</t>
  </si>
  <si>
    <t>Contractor Services - Develop an issues paper in reponse to an Auditor General's Report on us eof activity based mental health funding</t>
  </si>
  <si>
    <t>Grant Thornton Australia Ltd</t>
  </si>
  <si>
    <t>Consultancy Services to establish, implement and evaluate regional mental health and wellbeing hubs in Queensland</t>
  </si>
  <si>
    <t>Relationships Australia (Queensland)</t>
  </si>
  <si>
    <t>SOLAS</t>
  </si>
  <si>
    <t>Centacare CQ</t>
  </si>
  <si>
    <t>Consultancy services to develop, implement and review a coordination and quality assurance mode for Mental Health Literacy Training in Queensland</t>
  </si>
  <si>
    <t>Open Minds</t>
  </si>
  <si>
    <t>Online tool monitoring and Reporting on Strategic Plan - ITO 17/16</t>
  </si>
  <si>
    <t>Ice Media Pty Ltd</t>
  </si>
  <si>
    <t>Consultancy Services to review and make recommendatons of the availability, accessibility and utility of resources to assist and support people bereaved by suicide, as well as for people who have attempted suicide, their families, friends and other support persons</t>
  </si>
  <si>
    <t>Orygen</t>
  </si>
  <si>
    <t>Consultancy</t>
  </si>
  <si>
    <t>Consultancy Services to identify the adequacy and accessibility of existing suicide awareness training, resources and initiatives to meet the needs of people from culturally and linguistically diverse backgrounds in Queensland and make recommendations on tailoring, developing and disseminating high-quality and publicly available material</t>
  </si>
  <si>
    <t>Health Outcomes International</t>
  </si>
  <si>
    <t>Addressing Stigma and Discrimination (ITO 12/16)</t>
  </si>
  <si>
    <t>Ernst &amp; Young Sweeney</t>
  </si>
  <si>
    <t>Provision of consultancy services for the evaluation of the Suicide Risk Assessment and Management Project</t>
  </si>
  <si>
    <t>Australian Health Care Associates</t>
  </si>
  <si>
    <t>Consultation with front line service providers, service users, their families ad support persons with relation to AOD Action Planning</t>
  </si>
  <si>
    <t>The Qld Network of Alcohol &amp; Other Drug Agencies Ltd (QNADA)</t>
  </si>
  <si>
    <t>Contractor services to deliver the Queensland Mental Health and Wellbeing Capacity Building Program for QMHC</t>
  </si>
  <si>
    <t>Maudsley International</t>
  </si>
  <si>
    <t xml:space="preserve">Professional Technical </t>
  </si>
  <si>
    <t>Expenditure 2015/15</t>
  </si>
  <si>
    <t>Total</t>
  </si>
  <si>
    <t>Consultancy Expenditure QMHC 2015/16</t>
  </si>
  <si>
    <t>Note: Only Consultancies with total contracts $20K &gt;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</si>
</sst>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quot;$&quot;#,##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xf numFmtId="0" fontId="0" fillId="0" borderId="1" xfId="0" applyBorder="1"/>
    <xf numFmtId="0" fontId="1" fillId="2"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167" fontId="0" fillId="0" borderId="1" xfId="0" applyNumberFormat="1" applyBorder="1"/>
    <xf numFmtId="167" fontId="1" fillId="2" borderId="1" xfId="0" applyNumberFormat="1"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topLeftCell="A18" workbookViewId="0">
      <selection activeCell="A29" sqref="A29"/>
    </sheetView>
  </sheetViews>
  <sheetFormatPr defaultRowHeight="15" x14ac:dyDescent="0.25"/>
  <cols>
    <col min="1" max="1" width="35.5703125" customWidth="1"/>
    <col min="2" max="2" width="80.85546875" style="5" customWidth="1"/>
    <col min="3" max="3" width="35.5703125" customWidth="1"/>
    <col min="4" max="4" width="23.85546875" customWidth="1"/>
  </cols>
  <sheetData>
    <row r="1" spans="1:4" x14ac:dyDescent="0.25">
      <c r="A1" s="8" t="s">
        <v>42</v>
      </c>
      <c r="B1" s="8"/>
      <c r="C1" s="8"/>
      <c r="D1" s="8"/>
    </row>
    <row r="3" spans="1:4" x14ac:dyDescent="0.25">
      <c r="A3" s="1" t="s">
        <v>28</v>
      </c>
      <c r="B3" s="3" t="s">
        <v>0</v>
      </c>
      <c r="C3" s="1" t="s">
        <v>1</v>
      </c>
      <c r="D3" s="1" t="s">
        <v>40</v>
      </c>
    </row>
    <row r="4" spans="1:4" ht="30" x14ac:dyDescent="0.25">
      <c r="A4" s="2" t="s">
        <v>3</v>
      </c>
      <c r="B4" s="4" t="s">
        <v>2</v>
      </c>
      <c r="C4" s="2" t="s">
        <v>39</v>
      </c>
      <c r="D4" s="6">
        <v>120221.82</v>
      </c>
    </row>
    <row r="5" spans="1:4" ht="45" x14ac:dyDescent="0.25">
      <c r="A5" s="2" t="s">
        <v>5</v>
      </c>
      <c r="B5" s="4" t="s">
        <v>4</v>
      </c>
      <c r="C5" s="2" t="s">
        <v>39</v>
      </c>
      <c r="D5" s="6">
        <v>30787.87</v>
      </c>
    </row>
    <row r="6" spans="1:4" ht="30" x14ac:dyDescent="0.25">
      <c r="A6" s="2" t="s">
        <v>7</v>
      </c>
      <c r="B6" s="4" t="s">
        <v>6</v>
      </c>
      <c r="C6" s="2" t="s">
        <v>39</v>
      </c>
      <c r="D6" s="6">
        <v>25000</v>
      </c>
    </row>
    <row r="7" spans="1:4" ht="30" x14ac:dyDescent="0.25">
      <c r="A7" s="2" t="s">
        <v>9</v>
      </c>
      <c r="B7" s="4" t="s">
        <v>8</v>
      </c>
      <c r="C7" s="2" t="s">
        <v>39</v>
      </c>
      <c r="D7" s="6">
        <v>20938.740000000002</v>
      </c>
    </row>
    <row r="8" spans="1:4" ht="60" x14ac:dyDescent="0.25">
      <c r="A8" s="2" t="s">
        <v>11</v>
      </c>
      <c r="B8" s="4" t="s">
        <v>10</v>
      </c>
      <c r="C8" s="2" t="s">
        <v>39</v>
      </c>
      <c r="D8" s="6">
        <v>36252.270000000004</v>
      </c>
    </row>
    <row r="9" spans="1:4" ht="30" x14ac:dyDescent="0.25">
      <c r="A9" s="2" t="s">
        <v>13</v>
      </c>
      <c r="B9" s="4" t="s">
        <v>12</v>
      </c>
      <c r="C9" s="2" t="s">
        <v>39</v>
      </c>
      <c r="D9" s="6">
        <v>42880.52</v>
      </c>
    </row>
    <row r="10" spans="1:4" ht="30" x14ac:dyDescent="0.25">
      <c r="A10" s="2" t="s">
        <v>15</v>
      </c>
      <c r="B10" s="4" t="s">
        <v>14</v>
      </c>
      <c r="C10" s="2" t="s">
        <v>39</v>
      </c>
      <c r="D10" s="6">
        <v>19426</v>
      </c>
    </row>
    <row r="11" spans="1:4" ht="45" x14ac:dyDescent="0.25">
      <c r="A11" s="2" t="s">
        <v>17</v>
      </c>
      <c r="B11" s="4" t="s">
        <v>16</v>
      </c>
      <c r="C11" s="2" t="s">
        <v>39</v>
      </c>
      <c r="D11" s="6">
        <v>35335.160000000003</v>
      </c>
    </row>
    <row r="12" spans="1:4" ht="30" x14ac:dyDescent="0.25">
      <c r="A12" s="2" t="s">
        <v>19</v>
      </c>
      <c r="B12" s="4" t="s">
        <v>18</v>
      </c>
      <c r="C12" s="2" t="s">
        <v>39</v>
      </c>
      <c r="D12" s="6">
        <v>25000</v>
      </c>
    </row>
    <row r="13" spans="1:4" ht="30" x14ac:dyDescent="0.25">
      <c r="A13" s="2" t="s">
        <v>20</v>
      </c>
      <c r="B13" s="4" t="s">
        <v>18</v>
      </c>
      <c r="C13" s="2" t="s">
        <v>39</v>
      </c>
      <c r="D13" s="6">
        <v>49750</v>
      </c>
    </row>
    <row r="14" spans="1:4" ht="30" x14ac:dyDescent="0.25">
      <c r="A14" s="2" t="s">
        <v>21</v>
      </c>
      <c r="B14" s="4" t="s">
        <v>18</v>
      </c>
      <c r="C14" s="2" t="s">
        <v>39</v>
      </c>
      <c r="D14" s="6">
        <v>63653</v>
      </c>
    </row>
    <row r="15" spans="1:4" ht="45" x14ac:dyDescent="0.25">
      <c r="A15" s="2" t="s">
        <v>23</v>
      </c>
      <c r="B15" s="4" t="s">
        <v>22</v>
      </c>
      <c r="C15" s="2" t="s">
        <v>39</v>
      </c>
      <c r="D15" s="6">
        <v>25093.5</v>
      </c>
    </row>
    <row r="16" spans="1:4" x14ac:dyDescent="0.25">
      <c r="A16" s="2" t="s">
        <v>25</v>
      </c>
      <c r="B16" s="4" t="s">
        <v>24</v>
      </c>
      <c r="C16" s="2" t="s">
        <v>39</v>
      </c>
      <c r="D16" s="6">
        <v>74825</v>
      </c>
    </row>
    <row r="17" spans="1:4" ht="60" x14ac:dyDescent="0.25">
      <c r="A17" s="2" t="s">
        <v>27</v>
      </c>
      <c r="B17" s="4" t="s">
        <v>26</v>
      </c>
      <c r="C17" s="2" t="s">
        <v>39</v>
      </c>
      <c r="D17" s="6">
        <v>33096.36</v>
      </c>
    </row>
    <row r="18" spans="1:4" ht="90" x14ac:dyDescent="0.25">
      <c r="A18" s="2" t="s">
        <v>30</v>
      </c>
      <c r="B18" s="4" t="s">
        <v>29</v>
      </c>
      <c r="C18" s="2" t="s">
        <v>39</v>
      </c>
      <c r="D18" s="6">
        <v>14760</v>
      </c>
    </row>
    <row r="19" spans="1:4" x14ac:dyDescent="0.25">
      <c r="A19" s="2" t="s">
        <v>32</v>
      </c>
      <c r="B19" s="4" t="s">
        <v>31</v>
      </c>
      <c r="C19" s="2" t="s">
        <v>39</v>
      </c>
      <c r="D19" s="6">
        <v>72622.5</v>
      </c>
    </row>
    <row r="20" spans="1:4" ht="30" x14ac:dyDescent="0.25">
      <c r="A20" s="2" t="s">
        <v>34</v>
      </c>
      <c r="B20" s="4" t="s">
        <v>33</v>
      </c>
      <c r="C20" s="2" t="s">
        <v>39</v>
      </c>
      <c r="D20" s="6">
        <v>42075</v>
      </c>
    </row>
    <row r="21" spans="1:4" ht="30" x14ac:dyDescent="0.25">
      <c r="A21" s="2" t="s">
        <v>36</v>
      </c>
      <c r="B21" s="4" t="s">
        <v>35</v>
      </c>
      <c r="C21" s="2" t="s">
        <v>39</v>
      </c>
      <c r="D21" s="6">
        <v>38250</v>
      </c>
    </row>
    <row r="22" spans="1:4" ht="30" x14ac:dyDescent="0.25">
      <c r="A22" s="2" t="s">
        <v>38</v>
      </c>
      <c r="B22" s="4" t="s">
        <v>37</v>
      </c>
      <c r="C22" s="2" t="s">
        <v>39</v>
      </c>
      <c r="D22" s="6">
        <v>80380.77</v>
      </c>
    </row>
    <row r="23" spans="1:4" x14ac:dyDescent="0.25">
      <c r="A23" s="1" t="s">
        <v>41</v>
      </c>
      <c r="B23" s="3"/>
      <c r="C23" s="1"/>
      <c r="D23" s="7">
        <f>SUM(D4:D22)</f>
        <v>850348.51</v>
      </c>
    </row>
    <row r="25" spans="1:4" x14ac:dyDescent="0.25">
      <c r="A25" t="s">
        <v>43</v>
      </c>
    </row>
  </sheetData>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Corporate Administration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Corne</dc:creator>
  <cp:lastModifiedBy>Michael Corne</cp:lastModifiedBy>
  <dcterms:created xsi:type="dcterms:W3CDTF">2016-09-06T06:17:47Z</dcterms:created>
  <dcterms:modified xsi:type="dcterms:W3CDTF">2016-09-06T06:38:33Z</dcterms:modified>
</cp:coreProperties>
</file>