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mmercial Services\Contracts\Q Contracts\Contract disclosure reporting\"/>
    </mc:Choice>
  </mc:AlternateContent>
  <xr:revisionPtr revIDLastSave="0" documentId="13_ncr:1_{93615C31-5F54-43D7-B205-97FCEBD83010}" xr6:coauthVersionLast="47" xr6:coauthVersionMax="47" xr10:uidLastSave="{00000000-0000-0000-0000-000000000000}"/>
  <bookViews>
    <workbookView xWindow="-120" yWindow="-120" windowWidth="25440" windowHeight="15540" xr2:uid="{DFF97F04-C03E-4909-A8B2-7593E0664176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Sheet1!$A$5:$X$87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  <c r="X21" i="1"/>
  <c r="X36" i="1"/>
  <c r="X23" i="1"/>
  <c r="X49" i="1"/>
  <c r="X29" i="1"/>
  <c r="X61" i="1"/>
  <c r="X20" i="1"/>
  <c r="X58" i="1"/>
  <c r="X57" i="1"/>
  <c r="X85" i="1"/>
  <c r="X18" i="1"/>
  <c r="X24" i="1"/>
  <c r="X44" i="1"/>
  <c r="X50" i="1"/>
  <c r="X28" i="1"/>
  <c r="X37" i="1"/>
  <c r="X43" i="1"/>
  <c r="X33" i="1"/>
  <c r="X71" i="1"/>
  <c r="X38" i="1"/>
  <c r="X60" i="1"/>
  <c r="X75" i="1"/>
  <c r="X45" i="1"/>
  <c r="X6" i="1"/>
  <c r="X30" i="1"/>
  <c r="X39" i="1"/>
  <c r="X17" i="1"/>
  <c r="X76" i="1"/>
  <c r="X80" i="1"/>
  <c r="X86" i="1"/>
  <c r="X40" i="1"/>
  <c r="X41" i="1"/>
  <c r="X64" i="1"/>
  <c r="X52" i="1"/>
  <c r="X54" i="1"/>
  <c r="X56" i="1"/>
  <c r="X59" i="1"/>
  <c r="X65" i="1"/>
  <c r="X62" i="1"/>
  <c r="X66" i="1"/>
  <c r="X67" i="1"/>
  <c r="X55" i="1"/>
  <c r="X7" i="1"/>
  <c r="X8" i="1"/>
  <c r="X9" i="1"/>
  <c r="X10" i="1"/>
  <c r="X22" i="1"/>
  <c r="X27" i="1"/>
  <c r="X81" i="1"/>
  <c r="X31" i="1"/>
  <c r="X34" i="1"/>
  <c r="X35" i="1"/>
  <c r="X46" i="1"/>
  <c r="X47" i="1"/>
  <c r="X48" i="1"/>
  <c r="X51" i="1"/>
  <c r="X32" i="1"/>
  <c r="X53" i="1"/>
  <c r="X68" i="1"/>
  <c r="X63" i="1"/>
  <c r="X69" i="1"/>
  <c r="X72" i="1"/>
  <c r="X73" i="1"/>
  <c r="X79" i="1"/>
  <c r="X82" i="1"/>
  <c r="X83" i="1"/>
  <c r="X84" i="1"/>
  <c r="X87" i="1"/>
  <c r="X11" i="1"/>
  <c r="X12" i="1"/>
  <c r="X13" i="1"/>
  <c r="X14" i="1"/>
  <c r="X15" i="1"/>
  <c r="X25" i="1"/>
  <c r="X26" i="1"/>
  <c r="X74" i="1"/>
  <c r="X70" i="1"/>
  <c r="X42" i="1"/>
  <c r="X77" i="1"/>
  <c r="X78" i="1"/>
  <c r="X16" i="1"/>
  <c r="T78" i="1"/>
  <c r="T77" i="1"/>
  <c r="T42" i="1"/>
  <c r="T70" i="1"/>
  <c r="T74" i="1"/>
  <c r="T26" i="1"/>
  <c r="T25" i="1"/>
  <c r="T15" i="1"/>
  <c r="T14" i="1"/>
  <c r="T13" i="1"/>
  <c r="T12" i="1"/>
  <c r="T11" i="1"/>
  <c r="T87" i="1"/>
  <c r="T84" i="1"/>
  <c r="T83" i="1"/>
  <c r="T82" i="1"/>
  <c r="T79" i="1"/>
  <c r="T73" i="1"/>
  <c r="T72" i="1"/>
  <c r="T69" i="1"/>
  <c r="T63" i="1"/>
  <c r="T68" i="1"/>
  <c r="T53" i="1"/>
  <c r="T32" i="1"/>
  <c r="T51" i="1"/>
  <c r="T48" i="1"/>
  <c r="T47" i="1"/>
  <c r="T46" i="1"/>
  <c r="T35" i="1"/>
  <c r="T34" i="1"/>
  <c r="T31" i="1"/>
  <c r="T81" i="1"/>
  <c r="T27" i="1"/>
  <c r="T22" i="1"/>
  <c r="T10" i="1"/>
  <c r="T8" i="1"/>
  <c r="T7" i="1"/>
  <c r="T55" i="1"/>
  <c r="T67" i="1"/>
  <c r="T66" i="1"/>
  <c r="T62" i="1"/>
  <c r="T65" i="1"/>
  <c r="T59" i="1"/>
  <c r="T56" i="1"/>
  <c r="T54" i="1"/>
  <c r="T52" i="1"/>
  <c r="T64" i="1"/>
  <c r="T41" i="1"/>
  <c r="T40" i="1"/>
  <c r="T86" i="1"/>
  <c r="T80" i="1"/>
  <c r="T76" i="1"/>
  <c r="T17" i="1"/>
  <c r="T39" i="1"/>
  <c r="T30" i="1"/>
  <c r="T6" i="1"/>
  <c r="T45" i="1"/>
  <c r="T75" i="1"/>
  <c r="T60" i="1"/>
  <c r="T38" i="1"/>
  <c r="T71" i="1"/>
  <c r="T33" i="1"/>
  <c r="T43" i="1"/>
  <c r="T37" i="1"/>
  <c r="T28" i="1"/>
  <c r="T50" i="1"/>
  <c r="T44" i="1"/>
  <c r="T24" i="1"/>
  <c r="T18" i="1"/>
  <c r="T85" i="1"/>
  <c r="T57" i="1"/>
  <c r="T58" i="1"/>
  <c r="T20" i="1"/>
  <c r="T61" i="1"/>
  <c r="T29" i="1"/>
  <c r="T49" i="1"/>
  <c r="T23" i="1"/>
  <c r="T36" i="1"/>
  <c r="T21" i="1"/>
  <c r="T19" i="1"/>
  <c r="T16" i="1"/>
</calcChain>
</file>

<file path=xl/sharedStrings.xml><?xml version="1.0" encoding="utf-8"?>
<sst xmlns="http://schemas.openxmlformats.org/spreadsheetml/2006/main" count="734" uniqueCount="365">
  <si>
    <t>CONTRACT DISCLOSURE FIELDS</t>
  </si>
  <si>
    <t>Description</t>
  </si>
  <si>
    <t>Agency (Dept or Stat Body)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</si>
  <si>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</si>
  <si>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</si>
  <si>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</si>
  <si>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</si>
  <si>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</si>
  <si>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</si>
  <si>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 xml:space="preserve">Procurement Method Justification  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</si>
  <si>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</si>
  <si>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</si>
  <si>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</si>
  <si>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</si>
  <si>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</si>
  <si>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</si>
  <si>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</si>
  <si>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</si>
  <si>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</si>
  <si>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</si>
  <si>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</si>
  <si>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</si>
  <si>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</si>
  <si>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</si>
  <si>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</si>
  <si>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OCDS name</t>
  </si>
  <si>
    <t>Contracts/Title</t>
  </si>
  <si>
    <t>Contracts/dateSigned</t>
  </si>
  <si>
    <t>Contracts/value/amount</t>
  </si>
  <si>
    <t>Parties additionalidentifiers/id</t>
  </si>
  <si>
    <t>Parties/address</t>
  </si>
  <si>
    <t>Not listed</t>
  </si>
  <si>
    <t>Tender procurementMethod</t>
  </si>
  <si>
    <t>Contracts/AwardID</t>
  </si>
  <si>
    <t>Contracts/items/classification/description</t>
  </si>
  <si>
    <t>Contracts</t>
  </si>
  <si>
    <t>Contracts/period/Start Date</t>
  </si>
  <si>
    <t>Parties/identifier/uri</t>
  </si>
  <si>
    <t>Contracts/period/endDate</t>
  </si>
  <si>
    <t>KDS</t>
  </si>
  <si>
    <t>Contract Name</t>
  </si>
  <si>
    <t>Contract Awarded Date</t>
  </si>
  <si>
    <t>Executed Contract Value</t>
  </si>
  <si>
    <t>not assessed</t>
  </si>
  <si>
    <t>Contract Type</t>
  </si>
  <si>
    <t>Tender Number</t>
  </si>
  <si>
    <t>Category Group</t>
  </si>
  <si>
    <t>Planned Commencement Date</t>
  </si>
  <si>
    <t>Planned Finish Date</t>
  </si>
  <si>
    <t>THHS</t>
  </si>
  <si>
    <t>100 Angus Smith Drive, Douglas, QLD 4814</t>
  </si>
  <si>
    <t>NO</t>
  </si>
  <si>
    <t>YES</t>
  </si>
  <si>
    <t>Selective</t>
  </si>
  <si>
    <t>THHS101077</t>
  </si>
  <si>
    <t>THHS101017</t>
  </si>
  <si>
    <t>THHS101055</t>
  </si>
  <si>
    <t>THHS102178</t>
  </si>
  <si>
    <t>THHS101037</t>
  </si>
  <si>
    <t>THHS109796</t>
  </si>
  <si>
    <t>THHS101756</t>
  </si>
  <si>
    <t>THHS101067</t>
  </si>
  <si>
    <t>THHS101125</t>
  </si>
  <si>
    <t>THHS104001</t>
  </si>
  <si>
    <t>THHS102329</t>
  </si>
  <si>
    <t>THHS105808</t>
  </si>
  <si>
    <t>THHS100820</t>
  </si>
  <si>
    <t>THHS101356</t>
  </si>
  <si>
    <t>THHS103306</t>
  </si>
  <si>
    <t>THHS103476</t>
  </si>
  <si>
    <t>THHS101778</t>
  </si>
  <si>
    <t>THHS102820</t>
  </si>
  <si>
    <t>THHS103448</t>
  </si>
  <si>
    <t>THHS100521</t>
  </si>
  <si>
    <t>THHS104497</t>
  </si>
  <si>
    <t>THHS102844</t>
  </si>
  <si>
    <t>THHS103678</t>
  </si>
  <si>
    <t>THHS104742</t>
  </si>
  <si>
    <t>THHS103490</t>
  </si>
  <si>
    <t>THHS100311</t>
  </si>
  <si>
    <t>THHS101979</t>
  </si>
  <si>
    <t>THHS102095</t>
  </si>
  <si>
    <t>THHS101019</t>
  </si>
  <si>
    <t>THHS105304</t>
  </si>
  <si>
    <t>THHS104581</t>
  </si>
  <si>
    <t>THHS105786</t>
  </si>
  <si>
    <t>THHS102895</t>
  </si>
  <si>
    <t>THHS102901</t>
  </si>
  <si>
    <t>THHS103707</t>
  </si>
  <si>
    <t>THHS103498</t>
  </si>
  <si>
    <t>THHS99968</t>
  </si>
  <si>
    <t>THHS103540</t>
  </si>
  <si>
    <t>THHS102335</t>
  </si>
  <si>
    <t>THHS104308</t>
  </si>
  <si>
    <t>THHS104281</t>
  </si>
  <si>
    <t>THHS104530</t>
  </si>
  <si>
    <t>THHS104251</t>
  </si>
  <si>
    <t>THHS100170</t>
  </si>
  <si>
    <t>THHS100295</t>
  </si>
  <si>
    <t>THHS109652</t>
  </si>
  <si>
    <t>THHS101117</t>
  </si>
  <si>
    <t>THHS101813</t>
  </si>
  <si>
    <t>THHS101127</t>
  </si>
  <si>
    <t>THHS102333</t>
  </si>
  <si>
    <t>THHS105547</t>
  </si>
  <si>
    <t>THHS101779</t>
  </si>
  <si>
    <t>THHS104942</t>
  </si>
  <si>
    <t>THHS102570</t>
  </si>
  <si>
    <t>THHS103450</t>
  </si>
  <si>
    <t>THHS103620</t>
  </si>
  <si>
    <t>THHS102530</t>
  </si>
  <si>
    <t>THHS102137</t>
  </si>
  <si>
    <t>THHS103466</t>
  </si>
  <si>
    <t>THHS106334</t>
  </si>
  <si>
    <t>ZZ-RP94836-8</t>
  </si>
  <si>
    <t>THHS107348</t>
  </si>
  <si>
    <t>ZZ-RP94836-6</t>
  </si>
  <si>
    <t>THHS102498</t>
  </si>
  <si>
    <t>ZZ-RP94137</t>
  </si>
  <si>
    <t>THHS105251</t>
  </si>
  <si>
    <t>THHS107429</t>
  </si>
  <si>
    <t>THHS107430</t>
  </si>
  <si>
    <t>THHS105425</t>
  </si>
  <si>
    <t>THHS104582</t>
  </si>
  <si>
    <t>ZZ-RP95733-1</t>
  </si>
  <si>
    <t>ZZ-RP95733-2</t>
  </si>
  <si>
    <t>THHS100151</t>
  </si>
  <si>
    <t>THHS100158</t>
  </si>
  <si>
    <t>ZZ-RP94111-1</t>
  </si>
  <si>
    <t>THHS102055</t>
  </si>
  <si>
    <t>THHS100161</t>
  </si>
  <si>
    <t>THHS105211</t>
  </si>
  <si>
    <t>THHS104706</t>
  </si>
  <si>
    <t>THHS102926</t>
  </si>
  <si>
    <t>THHS105397</t>
  </si>
  <si>
    <t>THHS105114</t>
  </si>
  <si>
    <t xml:space="preserve">THHS101017 - Cardiothoracic Surgical Services Dr J Choudhary - July engagement </t>
  </si>
  <si>
    <t>THHS101055 - Survey Services for the Townsville Hospital Acute Mental Health Unit</t>
  </si>
  <si>
    <t>THHS102178 - Provision of Prosthetist Services</t>
  </si>
  <si>
    <t>THHS101037 - Loan Agreement - Arctic Sun Temperature Management System</t>
  </si>
  <si>
    <t xml:space="preserve">THHS109796 - Business Review - Eventide Residential Aged Care Facility - SOA QGP0050-18 </t>
  </si>
  <si>
    <t xml:space="preserve">THHS101756 - Dr Elizabeth Jackson - colposcopies (COLPS) and LLETZ procedures </t>
  </si>
  <si>
    <t>THHS103305 - Consultancy services to implement sex education curriculum for indigenous communities.</t>
  </si>
  <si>
    <t>THHS101125 - Gynaecology Services - Prof A Rane</t>
  </si>
  <si>
    <t>THHS104001 - Provision of Clinical Coding Services</t>
  </si>
  <si>
    <t>THHS102329 - Provision of Echocardiography Services</t>
  </si>
  <si>
    <t>THHS105808 - S7 Stealth Station Neurosurgical Navigation System</t>
  </si>
  <si>
    <t>THHS100820 -  Principal Contractor for the Townsville Hospital Security Department Alterations</t>
  </si>
  <si>
    <t>THHS101356 - Replacement of preconditioner fans at the Townsville Hospital.</t>
  </si>
  <si>
    <t xml:space="preserve">THHS103306 -  Sexuality and Relationships Education Curriculum Project </t>
  </si>
  <si>
    <t>THHS103476 - GynaeOncology VMO Contract - Dr Nimithri Cabraal</t>
  </si>
  <si>
    <t>THHS101778 - Upgrade of Surgical Lights</t>
  </si>
  <si>
    <t>THHS102820 - Parklands Aged Care Facility External Building Painting</t>
  </si>
  <si>
    <t>THHS103448 - Meals on Wheels - Hughenden Multipurpose Health Services</t>
  </si>
  <si>
    <t>THHS100521 - Principal Contractor for Ayr Health Service Heating Ventilation Air Conditioning upgrade and mould remediation project</t>
  </si>
  <si>
    <t>THHS104497 - Provision of Cardiothoracic Surgical Services</t>
  </si>
  <si>
    <t>THHS102844 - Principal Contractor for Townsville Hospital Eastern Upgrade Works</t>
  </si>
  <si>
    <t>THHS103678 - Physiotherapy or Occupational Therapy support at Eventide Aged Care Facility</t>
  </si>
  <si>
    <t>THHS104742 - Repairs to Chiller 3 at the Townsville University Hospital</t>
  </si>
  <si>
    <t>THHS103490 - Clinical Pathways - Dr Wai-Keung Lee</t>
  </si>
  <si>
    <t>THHS100311 - Lithotrypsy Unit Compact Delta II</t>
  </si>
  <si>
    <t>THHS101979 - Mater Outsourced Surgeries - Clinical services</t>
  </si>
  <si>
    <t>THHS102095 - Townsville Day Surgery Outsourced Surgeries</t>
  </si>
  <si>
    <t>THHS101019 - TERMINATION OF PREGNANCY SERVICES</t>
  </si>
  <si>
    <t>THHS105304 - Contaminated Soil Treatment at Eventide Residential Aged Care Facility</t>
  </si>
  <si>
    <t>THHS104581 - Ventilator Dependent Patient Home Re-modifications</t>
  </si>
  <si>
    <t>THHS105786 - Richmond accommodation block renovations</t>
  </si>
  <si>
    <t>THHS102895 - Breast Tissue Expanders and Implants</t>
  </si>
  <si>
    <t>THHS102901 - BonAlive Bone Putty and Granules</t>
  </si>
  <si>
    <t>THHS103707 - Replacement of Uninterrupted Supply Units at Townsville Hospital</t>
  </si>
  <si>
    <t>THHS103498 - Drug Eluting Balloon Catheters</t>
  </si>
  <si>
    <t>THHS99968 - Principal Contractor for the Townsville Hospital Imaging Unit Upgrade DSA1 and MRI2 Project</t>
  </si>
  <si>
    <t>THHS103540 - Cardiac Valves</t>
  </si>
  <si>
    <t>THHS102335 - Urogynaecology Slings and Posterior/Anterior Repair Kits</t>
  </si>
  <si>
    <t>THHS104308 - Knee Implants (Persona range)</t>
  </si>
  <si>
    <t>THHS104281 - Intraocular Lens Implants</t>
  </si>
  <si>
    <t>THHS104530 - Aortic Valve and Mitral Annuloplasty Ring Implants</t>
  </si>
  <si>
    <t>THHS104251 - IntraAortic Balloons Pumps and ECMO Equipment</t>
  </si>
  <si>
    <t>THHS100170 - Principal Contractor for the Pharmacy Cytotoxic Laboratory Project</t>
  </si>
  <si>
    <t>THHS100295 - CARTO3 Cardiac Mapping System and Smart Ablate Kit</t>
  </si>
  <si>
    <t>THHS102562 - Drug Eluting Stents and Balloon Catheters</t>
  </si>
  <si>
    <t xml:space="preserve">THHS101117 - Manad Plus Aged Care Software - Parklands &amp; Eventide </t>
  </si>
  <si>
    <t>THHS101813 - Peripheral Vascular Catheters and Stents</t>
  </si>
  <si>
    <t>THHS101127 - Provision of Musculo-Skeletal Physiotherapy Services</t>
  </si>
  <si>
    <t>THHS102333 - Acupulse Surgical Laser, Novus Spectra Surgical Laser and Versapulse urology Laser - Lumenis</t>
  </si>
  <si>
    <t>THHS105547 - Superintendent Services for the Acute Mental Health HDU Refurbishment Project</t>
  </si>
  <si>
    <t>THHS101779 - Transcatheter Aortic Valve Implantation System</t>
  </si>
  <si>
    <t>THHS104942 - Ophthalmic Lasers</t>
  </si>
  <si>
    <t>THHS102570 - Orthopaedic Hip and Knee Implants</t>
  </si>
  <si>
    <t>THHS103450 - Streamliners NZ Clinical Pathways</t>
  </si>
  <si>
    <t>THHS103620 - Provision of transport of children requiring crisis/emergency accommodation</t>
  </si>
  <si>
    <t>THHS102530 - Service Agreement - CUSA Excel Ultrasonic Aspirator and Handpieces</t>
  </si>
  <si>
    <t>THHS102137 - Service Agreement - Cardiac Ablation Generator and Mapping System</t>
  </si>
  <si>
    <t>THHS103466 - Dairy Products - SOA Dept of Education QED-93758</t>
  </si>
  <si>
    <t>THHS106334 - FujiFilm Sonosite Point of Care Ultrasound - Extended Wararanty - Cardiac &amp; Rheumatology</t>
  </si>
  <si>
    <t>ZZ-RP94836-8 - Sterilisation Equipment - Service Maintenance [THHS]</t>
  </si>
  <si>
    <t>THHS107348 - Medical Task Manager Project</t>
  </si>
  <si>
    <t>ZZ-RP94836-6 - Sterilisation Equipment - Service Maintenance [THHS]</t>
  </si>
  <si>
    <t>THHS102498 - Anterior Cervical Implants and Instruments</t>
  </si>
  <si>
    <t>ZZ-RP94137 - Mental Health Step Up Step Down [THHS]</t>
  </si>
  <si>
    <t>THHS105251 - Fiagon ENT Sinus Navigation System</t>
  </si>
  <si>
    <t>THHS107429 - Fujifilm Sonosite  Point of Care Ultrasound - Extended Warranty - Birth Suite</t>
  </si>
  <si>
    <t>THHS107430 - Fujifilm Sonosite  Point of Care Ultrasound - Extended Warranty - Pysiotherapy</t>
  </si>
  <si>
    <t>THHS105425 - Cardiopulmonary Testing Station, Pulmonary Function Test Equipment and Plethysmography System (Sleep Lab Studies)</t>
  </si>
  <si>
    <t>THHS104582 - Patient Home Based Care for Ventilator Dependent Patient</t>
  </si>
  <si>
    <t>ZZ-RP95733-1 - Ancillary Equipment - Service Maintenance [THHS]</t>
  </si>
  <si>
    <t>ZZ-RP95733-2 - Ancillary Equipment - Service Maintenance [THHS]</t>
  </si>
  <si>
    <t>THHS100151 - Provision of Internal Audit Services for the Townsville Hospital and Health Service</t>
  </si>
  <si>
    <t>THHS100158 - Time Volume Agreement</t>
  </si>
  <si>
    <t>ZZ-RP94111-1 - Transportation of Deceased Persons [THHS]</t>
  </si>
  <si>
    <t>THHS102055 - ICU Beds at Mater Hospital</t>
  </si>
  <si>
    <t>THHS100161 - Employee Assistance Services for the Townsville Hospital and Health Service</t>
  </si>
  <si>
    <t>THHS105211 - Endoscope Reprocessor Systems and Drying Cabinets, TUH + Ayr</t>
  </si>
  <si>
    <t>THHS104706 - Jetstream and Angiojet Ultra 5000A</t>
  </si>
  <si>
    <t>THHS102926 - Endoscopic Ultrasound System</t>
  </si>
  <si>
    <t xml:space="preserve">THHS105397 - Prismaflex Haemofiltration Units </t>
  </si>
  <si>
    <t>THHS105114 - Thromboelastometry Systems</t>
  </si>
  <si>
    <t xml:space="preserve">ZEEP RECRUITMENT PTY LTD </t>
  </si>
  <si>
    <t>VEDANTA MEDICAL ENTERPRISES PTY LTD</t>
  </si>
  <si>
    <t>BRAZIER MOTTI</t>
  </si>
  <si>
    <t>MOBILE DENTURE CLINIC (AUST) PTY LTD</t>
  </si>
  <si>
    <t>BARD AUSTRALIA</t>
  </si>
  <si>
    <t>BENTLEYS (QLD) PTY LTD</t>
  </si>
  <si>
    <t>The Trustee for KEKE BERRY FAMILY TRUST</t>
  </si>
  <si>
    <t>CROUCH, ALAN ARTHUR</t>
  </si>
  <si>
    <t>PELVIC HEALTH PTY LTD</t>
  </si>
  <si>
    <t>THE CODING COMPANY PTY LTD</t>
  </si>
  <si>
    <t>QUEENSLAND ECHOCARDIOGRAPHY PTY LTD</t>
  </si>
  <si>
    <t>MEDTRONIC AUSTRALASIA PTY LTD</t>
  </si>
  <si>
    <t>KROJAC PTY. LTD.</t>
  </si>
  <si>
    <t>The Trustee for Kaltec Unit Trust</t>
  </si>
  <si>
    <t>DEPARTMENT OF EDUCATION</t>
  </si>
  <si>
    <t>CABRAAL, NIMITHRI SURENI</t>
  </si>
  <si>
    <t>DRAEGER AUSTRALIA PTY LTD</t>
  </si>
  <si>
    <t>HIGGINS COATINGS PROPRIETARY LIMITED</t>
  </si>
  <si>
    <t>FLINDERS SHIRE COUNCIL</t>
  </si>
  <si>
    <t>J. HUTCHINSON PTY. LTD.</t>
  </si>
  <si>
    <t>J MAC CONSTRUCTIONS PTY LTD</t>
  </si>
  <si>
    <t>ALLIANCE REHABILITATION PTY LTD</t>
  </si>
  <si>
    <t>VEOLIA ENERGY TECHNICAL SERVICES PTY LTD</t>
  </si>
  <si>
    <t>The Trustee for Dr WK Lee Medical Trust</t>
  </si>
  <si>
    <t>MEDITRON PTY LIMITED</t>
  </si>
  <si>
    <t>MATER MISERICORDIAE HEALTH SERVICES BRISBANE LIMITED</t>
  </si>
  <si>
    <t>TOWNSVILLE DAY SURGERY PTY LTD</t>
  </si>
  <si>
    <t>MARIE STOPES INTERNATIONAL</t>
  </si>
  <si>
    <t>ENVIROPACIFIC SERVICES PTY LIMITED</t>
  </si>
  <si>
    <t>Martin Locke Homes</t>
  </si>
  <si>
    <t>ROD JOHNSTONE GROUP PTY LTD</t>
  </si>
  <si>
    <t>JOHNSON &amp; JOHNSON MEDICAL PTY LTD</t>
  </si>
  <si>
    <t>LMT SURGICAL</t>
  </si>
  <si>
    <t xml:space="preserve">MINELEC PTY. LTD. </t>
  </si>
  <si>
    <t xml:space="preserve">PAYNTER DIXON QUEENSLAND PTY LTD </t>
  </si>
  <si>
    <t>REID HEALTHCARE</t>
  </si>
  <si>
    <t>COLOPLAST</t>
  </si>
  <si>
    <t>ZIMMER BIOMET PTY LTD</t>
  </si>
  <si>
    <t>BAUSCH &amp; LOMB (AUSTRALIA) PTY LTD</t>
  </si>
  <si>
    <t>EDWARDS LIFESCIENCES PTY LTD</t>
  </si>
  <si>
    <t>GETINGE AUSTRALIA PTY. LTD.</t>
  </si>
  <si>
    <t>THE MANAD TRUST</t>
  </si>
  <si>
    <t>ABBOTT AUSTRALASIA PTY LTD</t>
  </si>
  <si>
    <t>JAMES COOK UNIVERSITY</t>
  </si>
  <si>
    <t xml:space="preserve">LUMENIS (AUSTRALIA) PTY. LTD. </t>
  </si>
  <si>
    <t>RANBURY MANAGEMENT GROUP PTY LTD</t>
  </si>
  <si>
    <t>ABBOTT MEDICAL AUSTRALIA PTY LTD</t>
  </si>
  <si>
    <t>ELLEX MEDICAL PTY LTD</t>
  </si>
  <si>
    <t>STREAMLINERS NZ LIMITED</t>
  </si>
  <si>
    <t>ALTHEA PROJECTS INCORPORATED</t>
  </si>
  <si>
    <t>INTEGRA NEUROSCIENCES PTY LTD</t>
  </si>
  <si>
    <t>LACTALIS AUSTRALIA PTY LTD</t>
  </si>
  <si>
    <t>SONOSITE AUSTRALASIA</t>
  </si>
  <si>
    <t>MEDICAL DENTAL SOLUTIONS NQ PTY LTD</t>
  </si>
  <si>
    <t>ALCIDION CORPORATION PTY LTD</t>
  </si>
  <si>
    <t>MACEMARK PTY. LIMITED</t>
  </si>
  <si>
    <t>KITH AND KIN ASSOCIATION LIMITED</t>
  </si>
  <si>
    <t>ASCENCIA HEALTHCARE</t>
  </si>
  <si>
    <t>SOUTHERN CROSS COMMUNITY HEALTHCARE PTY LTD</t>
  </si>
  <si>
    <t>The Trustee for JEAL PROPERTY TRUST</t>
  </si>
  <si>
    <t>PricewaterhouseCoopers</t>
  </si>
  <si>
    <t>STRYKER AUSTRALIA</t>
  </si>
  <si>
    <t>Morleys Funerals Pty Ltd</t>
  </si>
  <si>
    <t>MATER MISERICORDIAE LTD</t>
  </si>
  <si>
    <t>LIFEWORKS.COM PTY LTD</t>
  </si>
  <si>
    <t>CANTEL (AUSTRALIA) PTY LTD</t>
  </si>
  <si>
    <t>BOSTON SCIENTIFIC PTY LTD</t>
  </si>
  <si>
    <t>C.R. KENNEDY &amp; COMPANY PROPRIETARY LIMITED</t>
  </si>
  <si>
    <t>BAXTER HEALTHCARE PTY LTD</t>
  </si>
  <si>
    <t>WERFEN AUSTRALIA PTY LIMITED</t>
  </si>
  <si>
    <t xml:space="preserve">Ground Floor, Woree Plaza 12-20 Toogood Road, Woree Cairns Queensland 4868 </t>
  </si>
  <si>
    <t xml:space="preserve">97 WATERLOO RD  NORTH RYDE NSW 2113 </t>
  </si>
  <si>
    <t xml:space="preserve">27 Mackley St  Garbutt QLD 4814 </t>
  </si>
  <si>
    <t xml:space="preserve">52b Bishops Street  Kelvin Grove QLD 4059 </t>
  </si>
  <si>
    <t xml:space="preserve">1/74 Charters Towers Road  Hermit Park QLD 4812 </t>
  </si>
  <si>
    <t xml:space="preserve">PO Box 41  Paddington QLD 4064 </t>
  </si>
  <si>
    <t xml:space="preserve">U 1  71 CENTENNIAL CCT  BYRON BAY NSW 2481 </t>
  </si>
  <si>
    <t xml:space="preserve">1/160 Lytton Road  Morningside QLD 4171 </t>
  </si>
  <si>
    <t xml:space="preserve">299 Lane Cove Road  Macquarie Park NSW 2113 </t>
  </si>
  <si>
    <t xml:space="preserve">51a Keane Street  Currajong QLD 4812 </t>
  </si>
  <si>
    <t xml:space="preserve">123-127 Ingham Road  West End QLD 4810 </t>
  </si>
  <si>
    <t xml:space="preserve">11 Mungala Street  WYNNUM QLD 4178 </t>
  </si>
  <si>
    <t xml:space="preserve">Level 15, Riverside Centre 123 Eagle Street Brisbane Queensland 4000 </t>
  </si>
  <si>
    <t xml:space="preserve">PO Box 5460  Townsville  QLD 4810 </t>
  </si>
  <si>
    <t xml:space="preserve">LEVEL 1 81 GEORGE STREET THE ROCKS NSW 2000 </t>
  </si>
  <si>
    <t xml:space="preserve">299 ST ANDREWS PLACE 33 NORTH STREET SPRING HILL QLD 4000 </t>
  </si>
  <si>
    <t xml:space="preserve">158-166 Vise Road  Mons Queensland 4556 </t>
  </si>
  <si>
    <t xml:space="preserve">GPO Box 740  Brisbane QLD 4001 </t>
  </si>
  <si>
    <t xml:space="preserve">LEVEL 1 189 ABBOTT STREET CAIRNS QLD 4870 </t>
  </si>
  <si>
    <t xml:space="preserve">5 Hakea Court  Mt Helen Vic 3350 </t>
  </si>
  <si>
    <t xml:space="preserve">3 GRANGE COURT  BELGIAN GARDENS QLD 4810 </t>
  </si>
  <si>
    <t xml:space="preserve">PO BOX 24  WINSTON HILLS NSW 2153 </t>
  </si>
  <si>
    <t xml:space="preserve">PO BOX 540  MORNINGSIDE QLD 4170 </t>
  </si>
  <si>
    <t xml:space="preserve">Unit 5 / 25 Keane Street  CURRAJONG QLD 4812 </t>
  </si>
  <si>
    <t xml:space="preserve">17-19 SHERIDAN STREET  CAIRNS QLD 4814 </t>
  </si>
  <si>
    <t xml:space="preserve">42 WALMSLEY STREET  KANGAROO POINT QLD 4169 </t>
  </si>
  <si>
    <t xml:space="preserve">139 BOUNDARY STREET  SOUTH TOWNSVILLE QLD 4810 </t>
  </si>
  <si>
    <t xml:space="preserve">14 SOLANA CIRCUIT  BURDELL QLD 4818 </t>
  </si>
  <si>
    <t xml:space="preserve">1 Martinez Avenue West End TOWNSVILLE QLD 4810 </t>
  </si>
  <si>
    <t xml:space="preserve">26 McIIWRAITH STREET  SOUTH TOWNSVILLE QLD 4810 </t>
  </si>
  <si>
    <t xml:space="preserve">21 Auscan Crescent  GARBUTT QLD 4814 </t>
  </si>
  <si>
    <t xml:space="preserve">23 Mackley Street  Garbutt Qld 4814 </t>
  </si>
  <si>
    <t xml:space="preserve">Locked Bag 1310  Frenchs Forest NSW 2086 </t>
  </si>
  <si>
    <t xml:space="preserve">SUITE 2 430 RAE STREET FITZROY NORTH VIC 3068 </t>
  </si>
  <si>
    <t xml:space="preserve">3 Second Ave  Mawson Lakes South Australia 5095 </t>
  </si>
  <si>
    <t xml:space="preserve">Level1/35 Boundary Street  South Brisbane QLD 4101 </t>
  </si>
  <si>
    <t xml:space="preserve">LEVEL 10,  9 YARRA STREET SOUTH YARRA VIC 3141 </t>
  </si>
  <si>
    <t xml:space="preserve">Level 1 50 O'Connell Street  Paramatta NSW 2150 </t>
  </si>
  <si>
    <t xml:space="preserve">PO Box 970  Artarmon NSW 1570 </t>
  </si>
  <si>
    <t xml:space="preserve">Raymond Terrace  South Brisbane QLD 4011 </t>
  </si>
  <si>
    <t xml:space="preserve">Level 25 303 Collins Street Melbourne Victoria 3000 </t>
  </si>
  <si>
    <t xml:space="preserve">59-61 Dickson Avenue 59-61 Dickson Avenue Artarmon NSW 2064 </t>
  </si>
  <si>
    <t>22 Lambs Rd, Artarmon NSW 2064</t>
  </si>
  <si>
    <t>P.O.BOX 274 HUGHENDEN QLD 4821</t>
  </si>
  <si>
    <t>1/53 METROPLEX AVE, MURRARIE, QLD, 4172</t>
  </si>
  <si>
    <t>5 Reward Court, BOHLE, QLD, 4818</t>
  </si>
  <si>
    <t>51 NEW STREET, RINGWOOD, VIC, 3134</t>
  </si>
  <si>
    <t>Raymond Terrace, South Brisbane, QLD, 4101</t>
  </si>
  <si>
    <t>PO BOX 1918 THURINGOWA CENTRAL QLD</t>
  </si>
  <si>
    <t>1-5 Khartoum Road, NORTH RYDE, QLD, 2113</t>
  </si>
  <si>
    <t>33 GILBY RD, MT WAVERLEY, VIC, 3149</t>
  </si>
  <si>
    <t>16 GIFFNOCK AVE, MACQUARIE PARK, NSW, 2113</t>
  </si>
  <si>
    <t>2/40 Talavera Road, North Ryde, NSW, 2113</t>
  </si>
  <si>
    <t>Level 8, 15 Talavera Road, NORTH RYDE, NSW, 2113</t>
  </si>
  <si>
    <t>1-5 Khartoum Road, NORTH RYDE, NSW, 2113</t>
  </si>
  <si>
    <t>Suite 802, Level 8 Tower A, The Zenith, 821 Pacific Highway, Chatswood, NSW, 2067</t>
  </si>
  <si>
    <t>44 Braddon Street, Addington, Christchurch, Christchurch
New Zealand</t>
  </si>
  <si>
    <t>PO BOX 905, AITKENVALE, QLD, 4814</t>
  </si>
  <si>
    <t>UNIT 3, 24 - 30 WINTERTON ROAD, CLAYTON, VIC, 3168</t>
  </si>
  <si>
    <t>62 Secam Street, Mansfield, QLD, 4122</t>
  </si>
  <si>
    <t>28 WAVERLEY PARK DR, MULGRAVE, VIC, 3171</t>
  </si>
  <si>
    <t>300 Lorimer Street, Port Melbourne, VIC, 3207</t>
  </si>
  <si>
    <t>80 KINGSFORD SMITH DRIVE, ALBION, QLD, 4010</t>
  </si>
  <si>
    <t xml:space="preserve">Building 1, Level 6 Connect Corporate Centre 191 ORiordan Street MASCOT NSW 2020 </t>
  </si>
  <si>
    <t>Open</t>
  </si>
  <si>
    <t>Limited</t>
  </si>
  <si>
    <t>b)(iii)</t>
  </si>
  <si>
    <t>BUS265</t>
  </si>
  <si>
    <t>2. Information Communication &amp; Operational Technology</t>
  </si>
  <si>
    <t>THHS101077 - Medical Locum Dr Ng, Snr Psychiatric Medical Practitioner</t>
  </si>
  <si>
    <t>Financial Year 2019/2020</t>
  </si>
  <si>
    <t>ANGUS SMITH DRIVE, Douglas, QLD, 4814</t>
  </si>
  <si>
    <t>8 Acacia Place, Notting Hill, VIC, 3168</t>
  </si>
  <si>
    <t>PO Box 7261, Garbutt, QLD, 4814</t>
  </si>
  <si>
    <t>SUITE 9 / 13A NARABANG WAY, Belrose, NSW, 2085</t>
  </si>
  <si>
    <t>PO BOX 1206 Milton QLD 4064 Australia</t>
  </si>
  <si>
    <t>1 Baxter Drive, TOONGABBIE, NSW, 2146</t>
  </si>
  <si>
    <t>6/52 Macallister Street, Mackay, QLD, 4740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</si>
</sst>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14" fontId="0" fillId="0" borderId="0" xfId="0" applyNumberFormat="1"/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tterAn\AppData\Local\Temp\MicrosoftEdgeDownloads\3ad0c55a-b2bb-43e5-8dda-d750118e24ac\Contracts_by_Expiration_Date_01122022023100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s_by_Expiration_Date_01"/>
      <sheetName val="Financial_Summary_0112202202322"/>
      <sheetName val="Local Benefits and other attrib"/>
      <sheetName val="Supplier_Listing_01122022055812"/>
    </sheetNames>
    <sheetDataSet>
      <sheetData sheetId="0">
        <row r="1">
          <cell r="A1" t="str">
            <v>ContractNo</v>
          </cell>
          <cell r="B1" t="str">
            <v>Title</v>
          </cell>
          <cell r="C1" t="str">
            <v>SupplierName</v>
          </cell>
          <cell r="D1" t="str">
            <v>CONTRACT MGR</v>
          </cell>
          <cell r="E1" t="str">
            <v>CONTRACT ADMIN</v>
          </cell>
          <cell r="F1" t="str">
            <v>Status</v>
          </cell>
          <cell r="G1" t="str">
            <v>CommencementDate</v>
          </cell>
          <cell r="H1" t="str">
            <v>RevisedDate</v>
          </cell>
        </row>
        <row r="2">
          <cell r="A2" t="str">
            <v>ZZ-PST78236</v>
          </cell>
          <cell r="B2" t="str">
            <v>ZZ-PST78236 - Revenue Lease - Chippendale Street, Ayr Hopsital, Ayr</v>
          </cell>
          <cell r="C2" t="str">
            <v>-</v>
          </cell>
          <cell r="D2" t="str">
            <v>Wacura, Andrew</v>
          </cell>
          <cell r="E2" t="str">
            <v>Wise, Paul</v>
          </cell>
          <cell r="F2" t="str">
            <v>Complete</v>
          </cell>
          <cell r="G2">
            <v>36586</v>
          </cell>
          <cell r="H2">
            <v>36585</v>
          </cell>
        </row>
        <row r="3">
          <cell r="A3" t="str">
            <v>ZZ-PST78241</v>
          </cell>
          <cell r="B3" t="str">
            <v>ZZ-PST78241 - Revenue Lease - Eventide Nursing Home - 54-78 Dalrymple Road, Richmond Hill, Charters Towers</v>
          </cell>
          <cell r="C3" t="str">
            <v>-</v>
          </cell>
          <cell r="D3" t="str">
            <v>Gaudry, Jason</v>
          </cell>
          <cell r="E3" t="str">
            <v>Bennett, Sarah</v>
          </cell>
          <cell r="F3" t="str">
            <v>Complete</v>
          </cell>
          <cell r="G3">
            <v>36708</v>
          </cell>
          <cell r="H3">
            <v>37072</v>
          </cell>
        </row>
        <row r="4">
          <cell r="A4" t="str">
            <v>ZZ-PST78240</v>
          </cell>
          <cell r="B4" t="str">
            <v>ZZ-PST78240 - Revenue Lease - Eventide Nursing Home, 54 - 78 Dalrymple Rd, Richmond Hill, Charters Towers</v>
          </cell>
          <cell r="C4" t="str">
            <v>-</v>
          </cell>
          <cell r="D4" t="str">
            <v>Wacura, Andrew</v>
          </cell>
          <cell r="E4" t="str">
            <v>Wise, Paul</v>
          </cell>
          <cell r="F4" t="str">
            <v>Complete</v>
          </cell>
          <cell r="G4">
            <v>37257</v>
          </cell>
          <cell r="H4">
            <v>37621</v>
          </cell>
        </row>
        <row r="5">
          <cell r="A5" t="str">
            <v>ZZ-PST78234</v>
          </cell>
          <cell r="B5" t="str">
            <v>ZZ-PST78234 - Revenue Lease - Ayr Hospital, Wilmington Street, Ayr</v>
          </cell>
          <cell r="C5" t="str">
            <v>-</v>
          </cell>
          <cell r="D5" t="str">
            <v>Gaudry, Jason</v>
          </cell>
          <cell r="E5" t="str">
            <v>Bennett, Sarah</v>
          </cell>
          <cell r="F5" t="str">
            <v>Complete</v>
          </cell>
          <cell r="G5">
            <v>38481</v>
          </cell>
          <cell r="H5">
            <v>38845</v>
          </cell>
        </row>
        <row r="6">
          <cell r="A6" t="str">
            <v>ZZ-PST78256</v>
          </cell>
          <cell r="B6" t="str">
            <v xml:space="preserve">ZZ-PST78256 - Revenue Lease - 2/16 McILwarith St,Ingham </v>
          </cell>
          <cell r="C6" t="str">
            <v>-</v>
          </cell>
          <cell r="D6" t="str">
            <v>Wacura, Andrew</v>
          </cell>
          <cell r="E6" t="str">
            <v>Wise, Paul</v>
          </cell>
          <cell r="F6" t="str">
            <v>Complete</v>
          </cell>
          <cell r="G6">
            <v>38528</v>
          </cell>
          <cell r="H6">
            <v>39257</v>
          </cell>
        </row>
        <row r="7">
          <cell r="A7" t="str">
            <v>ZZ-PST78212</v>
          </cell>
          <cell r="B7" t="str">
            <v>ZZ-PST78212 - Revenue Lease -Community Healthcare Centre, 226 Victoria St, Cardwell</v>
          </cell>
          <cell r="C7" t="str">
            <v>-</v>
          </cell>
          <cell r="D7" t="str">
            <v>Gaudry, Jason</v>
          </cell>
          <cell r="E7" t="str">
            <v>Bennett, Sarah</v>
          </cell>
          <cell r="F7" t="str">
            <v>Complete</v>
          </cell>
          <cell r="G7">
            <v>38718</v>
          </cell>
          <cell r="H7">
            <v>39447</v>
          </cell>
        </row>
        <row r="8">
          <cell r="A8" t="str">
            <v>ZZ-PST78271</v>
          </cell>
          <cell r="B8" t="str">
            <v>ZZ-PST78271 - Revenue Lease - Douglas Campus, 100 Angus Smith Drive, Townsville Hospital</v>
          </cell>
          <cell r="C8" t="str">
            <v>-</v>
          </cell>
          <cell r="D8" t="str">
            <v>Gaudry, Jason</v>
          </cell>
          <cell r="E8" t="str">
            <v>Bennett, Sarah</v>
          </cell>
          <cell r="F8" t="str">
            <v>Complete</v>
          </cell>
          <cell r="G8">
            <v>39369</v>
          </cell>
          <cell r="H8">
            <v>39734</v>
          </cell>
        </row>
        <row r="9">
          <cell r="A9" t="str">
            <v>ZZ-PST78235</v>
          </cell>
          <cell r="B9" t="str">
            <v>ZZ-PST78235 - Revenue Lease - Ayr Hospital, Wilmington Street, Ayr</v>
          </cell>
          <cell r="C9" t="str">
            <v>-</v>
          </cell>
          <cell r="D9" t="str">
            <v>Gaudry, Jason</v>
          </cell>
          <cell r="E9" t="str">
            <v>Bennett, Sarah</v>
          </cell>
          <cell r="F9" t="str">
            <v>Complete</v>
          </cell>
          <cell r="G9">
            <v>39022</v>
          </cell>
          <cell r="H9">
            <v>39752</v>
          </cell>
        </row>
        <row r="10">
          <cell r="A10" t="str">
            <v>ZZ-RP65666</v>
          </cell>
          <cell r="B10" t="str">
            <v>ZZ-RP65666 - Network Testing and Maintenance [NQ00015] [TNH]</v>
          </cell>
          <cell r="C10" t="str">
            <v>XRX QLD</v>
          </cell>
          <cell r="D10" t="str">
            <v>Ward, Mick</v>
          </cell>
          <cell r="E10" t="str">
            <v>Tindale, David</v>
          </cell>
          <cell r="F10" t="str">
            <v>Superseded</v>
          </cell>
          <cell r="G10">
            <v>40087</v>
          </cell>
          <cell r="H10">
            <v>40268</v>
          </cell>
        </row>
        <row r="11">
          <cell r="A11" t="str">
            <v>ZZ-PST78215</v>
          </cell>
          <cell r="B11" t="str">
            <v>ZZ-PST78215 - Revenue Leases -2  McIlwraith Street, Ingham Hospital, Ingham</v>
          </cell>
          <cell r="C11" t="str">
            <v>-</v>
          </cell>
          <cell r="D11" t="str">
            <v>Gaudry, Jason</v>
          </cell>
          <cell r="E11" t="str">
            <v>Bennett, Sarah</v>
          </cell>
          <cell r="F11" t="str">
            <v>Complete</v>
          </cell>
          <cell r="G11">
            <v>40028</v>
          </cell>
          <cell r="H11">
            <v>40392</v>
          </cell>
        </row>
        <row r="12">
          <cell r="A12" t="str">
            <v>ZZ-PST78291</v>
          </cell>
          <cell r="B12" t="str">
            <v>ZZ-PST78291 - Revenue Lease - Douglas Campus, 100 Angus Smith Drive, Townsville Hospital</v>
          </cell>
          <cell r="C12" t="str">
            <v>-</v>
          </cell>
          <cell r="D12" t="str">
            <v>Gaudry, Jason</v>
          </cell>
          <cell r="E12" t="str">
            <v>Bennett, Sarah</v>
          </cell>
          <cell r="F12" t="str">
            <v>Complete</v>
          </cell>
          <cell r="G12">
            <v>39000</v>
          </cell>
          <cell r="H12">
            <v>40825</v>
          </cell>
        </row>
        <row r="13">
          <cell r="A13" t="str">
            <v>ZZ-PST78254</v>
          </cell>
          <cell r="B13" t="str">
            <v xml:space="preserve">ZZ-PST78254 - Revenue Lease -Home Hill Hopsital -  72-82Tenth Avenue, Charters Towers	</v>
          </cell>
          <cell r="C13" t="str">
            <v>-</v>
          </cell>
          <cell r="D13" t="str">
            <v>Gaudry, Jason</v>
          </cell>
          <cell r="E13" t="str">
            <v>Bennett, Sarah</v>
          </cell>
          <cell r="F13" t="str">
            <v>Complete</v>
          </cell>
          <cell r="G13">
            <v>39904</v>
          </cell>
          <cell r="H13">
            <v>40999</v>
          </cell>
        </row>
        <row r="14">
          <cell r="A14" t="str">
            <v>ZZ-PST78243</v>
          </cell>
          <cell r="B14" t="str">
            <v>ZZ-PST78243 - Revenue Lease -Home Hill Women's Health Clinic, 72-82, Eleventh Avenue, Home Hill</v>
          </cell>
          <cell r="C14" t="str">
            <v>-</v>
          </cell>
          <cell r="D14" t="str">
            <v>Gaudry, Jason</v>
          </cell>
          <cell r="E14" t="str">
            <v>Bennett, Sarah</v>
          </cell>
          <cell r="F14" t="str">
            <v>Complete</v>
          </cell>
          <cell r="G14">
            <v>39904</v>
          </cell>
          <cell r="H14">
            <v>40999</v>
          </cell>
        </row>
        <row r="15">
          <cell r="A15" t="str">
            <v>ZZ-PST78086</v>
          </cell>
          <cell r="B15" t="str">
            <v>ZZ-PST78086 - Expenditure Lease - 281 Ross River Rd, Aitkenvale</v>
          </cell>
          <cell r="C15" t="str">
            <v>-</v>
          </cell>
          <cell r="D15" t="str">
            <v>Gaudry, Jason</v>
          </cell>
          <cell r="E15" t="str">
            <v>Bennett, Sarah</v>
          </cell>
          <cell r="F15" t="str">
            <v>Complete</v>
          </cell>
          <cell r="G15">
            <v>41030</v>
          </cell>
          <cell r="H15">
            <v>41029</v>
          </cell>
        </row>
        <row r="16">
          <cell r="A16" t="str">
            <v>ZZ-RP69863</v>
          </cell>
          <cell r="B16" t="str">
            <v>ZZ-RP69863 - Siemens Equipment File 7 Syngo X Workplace Serial No 7733, Medical Imaging [NTT559]</v>
          </cell>
          <cell r="C16" t="str">
            <v>SIEMENS LTD</v>
          </cell>
          <cell r="D16" t="str">
            <v>Belcher, Charmaine</v>
          </cell>
          <cell r="E16" t="str">
            <v>Belcher, Charmaine</v>
          </cell>
          <cell r="F16" t="str">
            <v>Complete</v>
          </cell>
          <cell r="G16">
            <v>41068</v>
          </cell>
          <cell r="H16">
            <v>41067</v>
          </cell>
        </row>
        <row r="17">
          <cell r="A17" t="str">
            <v>ZZ-RP69860</v>
          </cell>
          <cell r="B17" t="str">
            <v>ZZ-RP69860 - Siemens Equipment File 7 Ysio F Digital Fixed X-Ray (Serial No. 21011) and Syngo X WP Workstation (Serial No. 7733), Medical Imaging TTH</v>
          </cell>
          <cell r="C17" t="str">
            <v>SIEMENS LTD</v>
          </cell>
          <cell r="D17" t="str">
            <v>Belcher, Charmaine</v>
          </cell>
          <cell r="E17" t="str">
            <v>Belcher, Charmaine</v>
          </cell>
          <cell r="F17" t="str">
            <v>Complete</v>
          </cell>
          <cell r="G17">
            <v>41068</v>
          </cell>
          <cell r="H17">
            <v>41067</v>
          </cell>
        </row>
        <row r="18">
          <cell r="A18" t="str">
            <v>ZZ-RP69837</v>
          </cell>
          <cell r="B18" t="str">
            <v>ZZ-RP69837 - Pulsera - Mobile Image Intensifier Theatre S/N 1051 - new machine [NTT526][Medical Imaging]</v>
          </cell>
          <cell r="C18" t="str">
            <v xml:space="preserve">PHILIPS ELECTRONICS AUSTRALIA LIMITED </v>
          </cell>
          <cell r="D18" t="str">
            <v>Belcher, Charmaine</v>
          </cell>
          <cell r="E18" t="str">
            <v>Belcher, Charmaine</v>
          </cell>
          <cell r="F18" t="str">
            <v>Complete</v>
          </cell>
          <cell r="G18">
            <v>41091</v>
          </cell>
          <cell r="H18">
            <v>41090</v>
          </cell>
        </row>
        <row r="19">
          <cell r="A19" t="str">
            <v>ZZ-RP69852</v>
          </cell>
          <cell r="B19" t="str">
            <v>ZZ-RP69852 - Siemens Equipment File 1 Cardiac Angiography Systems [NTT549]</v>
          </cell>
          <cell r="C19" t="str">
            <v>SIEMENS LTD</v>
          </cell>
          <cell r="D19" t="str">
            <v>Belcher, Charmaine</v>
          </cell>
          <cell r="E19" t="str">
            <v>Belcher, Charmaine</v>
          </cell>
          <cell r="F19" t="str">
            <v>Complete</v>
          </cell>
          <cell r="G19">
            <v>41091</v>
          </cell>
          <cell r="H19">
            <v>41090</v>
          </cell>
        </row>
        <row r="20">
          <cell r="A20" t="str">
            <v>ZZ-RP69854</v>
          </cell>
          <cell r="B20" t="str">
            <v>ZZ-RP69854 - Siemens Equipment File 1 Syngo X MM Workplace  Equip No. 1006236538 S/N 11600 [NTT551][Cardiac Services]</v>
          </cell>
          <cell r="C20" t="str">
            <v>SIEMENS LTD</v>
          </cell>
          <cell r="D20" t="str">
            <v>Belcher, Charmaine</v>
          </cell>
          <cell r="E20" t="str">
            <v>Belcher, Charmaine</v>
          </cell>
          <cell r="F20" t="str">
            <v>Complete</v>
          </cell>
          <cell r="G20">
            <v>41091</v>
          </cell>
          <cell r="H20">
            <v>41090</v>
          </cell>
        </row>
        <row r="21">
          <cell r="A21" t="str">
            <v>ZZ-RP69853</v>
          </cell>
          <cell r="B21" t="str">
            <v>ZZ-RP69853 - Siemens Equipment File 1 Syngo X Workstation (X-Leonardo) Equip No. 1006236467 S/N 2255 [NTT550][Cardiac Services]</v>
          </cell>
          <cell r="C21" t="str">
            <v>SIEMENS LTD</v>
          </cell>
          <cell r="D21" t="str">
            <v>Belcher, Charmaine</v>
          </cell>
          <cell r="E21" t="str">
            <v>Belcher, Charmaine</v>
          </cell>
          <cell r="F21" t="str">
            <v>Complete</v>
          </cell>
          <cell r="G21">
            <v>41091</v>
          </cell>
          <cell r="H21">
            <v>41090</v>
          </cell>
        </row>
        <row r="22">
          <cell r="A22" t="str">
            <v>ZZ-RP69856</v>
          </cell>
          <cell r="B22" t="str">
            <v>ZZ-RP69856 - Siemens Equipment File 2 e.soft P Workstation Equip No 30000035047 S/N 10060 [NTT553][Medical Physics]</v>
          </cell>
          <cell r="C22" t="str">
            <v>SIEMENS LTD</v>
          </cell>
          <cell r="D22" t="str">
            <v>Belcher, Charmaine</v>
          </cell>
          <cell r="E22" t="str">
            <v>Belcher, Charmaine</v>
          </cell>
          <cell r="F22" t="str">
            <v>Complete</v>
          </cell>
          <cell r="G22">
            <v>41091</v>
          </cell>
          <cell r="H22">
            <v>41090</v>
          </cell>
        </row>
        <row r="23">
          <cell r="A23" t="str">
            <v>ZZ-RP69855</v>
          </cell>
          <cell r="B23" t="str">
            <v>ZZ-RP69855 - Siemens Equipment File 2 Service Agreement - Signature Series ECAM Dual Head Gamma Camera [NTT552][Medical Physics]</v>
          </cell>
          <cell r="C23" t="str">
            <v>SIEMENS LTD</v>
          </cell>
          <cell r="D23" t="str">
            <v>Belcher, Charmaine</v>
          </cell>
          <cell r="E23" t="str">
            <v>Belcher, Charmaine</v>
          </cell>
          <cell r="F23" t="str">
            <v>Complete</v>
          </cell>
          <cell r="G23">
            <v>41091</v>
          </cell>
          <cell r="H23">
            <v>41090</v>
          </cell>
        </row>
        <row r="24">
          <cell r="A24" t="str">
            <v>ZZ-RP69857</v>
          </cell>
          <cell r="B24" t="str">
            <v>ZZ-RP69857 - Siemens Equipment File 5 AXION Artis dTA S/N 55391 - Fluoroscopic/Interventional X-Ray Unit - Axiom Artis Data [NTT555][Medical Imaging]</v>
          </cell>
          <cell r="C24" t="str">
            <v>SIEMENS LTD</v>
          </cell>
          <cell r="D24" t="str">
            <v>Belcher, Charmaine</v>
          </cell>
          <cell r="E24" t="str">
            <v>Belcher, Charmaine</v>
          </cell>
          <cell r="F24" t="str">
            <v>Complete</v>
          </cell>
          <cell r="G24">
            <v>41091</v>
          </cell>
          <cell r="H24">
            <v>41090</v>
          </cell>
        </row>
        <row r="25">
          <cell r="A25" t="str">
            <v>ZZ-RP69858</v>
          </cell>
          <cell r="B25" t="str">
            <v>ZZ-RP69858 - Siemens Equipment File 5 Syngo X Workstation (X-Leonardo) Equip No. 1006632843 S/N 3045 [NTT556][Medical Imaging]</v>
          </cell>
          <cell r="C25" t="str">
            <v>SIEMENS LTD</v>
          </cell>
          <cell r="D25" t="str">
            <v>Belcher, Charmaine</v>
          </cell>
          <cell r="E25" t="str">
            <v>Belcher, Charmaine</v>
          </cell>
          <cell r="F25" t="str">
            <v>Complete</v>
          </cell>
          <cell r="G25">
            <v>41091</v>
          </cell>
          <cell r="H25">
            <v>41090</v>
          </cell>
        </row>
        <row r="26">
          <cell r="A26" t="str">
            <v>ZZ-RP69859</v>
          </cell>
          <cell r="B26" t="str">
            <v>ZZ-RP69859 - Siemens Equipment File 6 Magnetom Verio (MRI), Equip No. 1014307965, Medical Imaging, TTH [NTT557]</v>
          </cell>
          <cell r="C26" t="str">
            <v>SIEMENS LTD</v>
          </cell>
          <cell r="D26" t="str">
            <v>Belcher, Charmaine</v>
          </cell>
          <cell r="E26" t="str">
            <v>Belcher, Charmaine</v>
          </cell>
          <cell r="F26" t="str">
            <v>Complete</v>
          </cell>
          <cell r="G26">
            <v>41091</v>
          </cell>
          <cell r="H26">
            <v>41090</v>
          </cell>
        </row>
        <row r="27">
          <cell r="A27" t="str">
            <v>ZZ-RP69864</v>
          </cell>
          <cell r="B27" t="str">
            <v>ZZ-RP69864 - Siemens Equipment File 8 Artis Zee Ceiling, Cardiac Cath Lab Serial No 147054 [NTT560]</v>
          </cell>
          <cell r="C27" t="str">
            <v>SIEMENS LTD</v>
          </cell>
          <cell r="D27" t="str">
            <v>Belcher, Charmaine</v>
          </cell>
          <cell r="E27" t="str">
            <v>Belcher, Charmaine</v>
          </cell>
          <cell r="F27" t="str">
            <v>Complete</v>
          </cell>
          <cell r="G27">
            <v>41091</v>
          </cell>
          <cell r="H27">
            <v>41090</v>
          </cell>
        </row>
        <row r="28">
          <cell r="A28" t="str">
            <v>ZZ-RP69865</v>
          </cell>
          <cell r="B28" t="str">
            <v>ZZ-RP69865 - Siemens Equipment File 8 Syngo X Workplace Serial No 10040 [NTT561][Cath Lab]</v>
          </cell>
          <cell r="C28" t="str">
            <v>SIEMENS LTD</v>
          </cell>
          <cell r="D28" t="str">
            <v>Belcher, Charmaine</v>
          </cell>
          <cell r="E28" t="str">
            <v>Belcher, Charmaine</v>
          </cell>
          <cell r="F28" t="str">
            <v>Complete</v>
          </cell>
          <cell r="G28">
            <v>41091</v>
          </cell>
          <cell r="H28">
            <v>41090</v>
          </cell>
        </row>
        <row r="29">
          <cell r="A29" t="str">
            <v>ZZ-RP69868</v>
          </cell>
          <cell r="B29" t="str">
            <v>ZZ-RP69868 - Siemens Equipment File 10 Ysio F Digital Fixed X-Ray (Serial No. 21153) [NTT564][Medical Imaging]</v>
          </cell>
          <cell r="C29" t="str">
            <v>SIEMENS LTD</v>
          </cell>
          <cell r="D29" t="str">
            <v>Belcher, Charmaine</v>
          </cell>
          <cell r="E29" t="str">
            <v>Belcher, Charmaine</v>
          </cell>
          <cell r="F29" t="str">
            <v>Complete</v>
          </cell>
          <cell r="G29">
            <v>41109</v>
          </cell>
          <cell r="H29">
            <v>41108</v>
          </cell>
        </row>
        <row r="30">
          <cell r="A30" t="str">
            <v>ZZ-RP69869</v>
          </cell>
          <cell r="B30" t="str">
            <v>ZZ-RP69869 - Siemens Equipment File 11 Ysio S Digital Fixed X-Ray (Serial No. 31111) [NTT565][Medical Imaging]</v>
          </cell>
          <cell r="C30" t="str">
            <v>SIEMENS LTD</v>
          </cell>
          <cell r="D30" t="str">
            <v>Belcher, Charmaine</v>
          </cell>
          <cell r="E30" t="str">
            <v>Belcher, Charmaine</v>
          </cell>
          <cell r="F30" t="str">
            <v>Complete</v>
          </cell>
          <cell r="G30">
            <v>41109</v>
          </cell>
          <cell r="H30">
            <v>41108</v>
          </cell>
        </row>
        <row r="31">
          <cell r="A31" t="str">
            <v>ZZ-RP65537</v>
          </cell>
          <cell r="B31" t="str">
            <v>ZZ-RP65537 - High Voltage Maintenance and Testing, the Townsville Hospital campus [NTT446] [TNH]</v>
          </cell>
          <cell r="C31" t="str">
            <v>AMPCONTROL (QLD) PTY LIMITED</v>
          </cell>
          <cell r="D31" t="str">
            <v>Ward, Michael</v>
          </cell>
          <cell r="E31" t="str">
            <v>Tindale, David</v>
          </cell>
          <cell r="F31" t="str">
            <v>Complete</v>
          </cell>
          <cell r="G31">
            <v>40787</v>
          </cell>
          <cell r="H31">
            <v>41152</v>
          </cell>
        </row>
        <row r="32">
          <cell r="A32" t="str">
            <v>ZZ-RP69872</v>
          </cell>
          <cell r="B32" t="str">
            <v>ZZ-RP69872 - Siemens Equipment File 13 Syngo.via licences for Gamma Camera, Nuclear Medicine, the Townsville Hospital [NTT568]</v>
          </cell>
          <cell r="C32" t="str">
            <v>SIEMENS LTD</v>
          </cell>
          <cell r="D32" t="str">
            <v>Belcher, Charmaine</v>
          </cell>
          <cell r="E32" t="str">
            <v>Belcher, Charmaine</v>
          </cell>
          <cell r="F32" t="str">
            <v>Complete</v>
          </cell>
          <cell r="G32">
            <v>41306</v>
          </cell>
          <cell r="H32">
            <v>41305</v>
          </cell>
        </row>
        <row r="33">
          <cell r="A33" t="str">
            <v>ZZ-RP69866</v>
          </cell>
          <cell r="B33" t="str">
            <v>ZZ-RP69866 - Siemens Equipment File 9 CT Scanner, TTH Emergency Somatom Definition Flash Serial No 73417 [NTT562]</v>
          </cell>
          <cell r="C33" t="str">
            <v>SIEMENS LTD</v>
          </cell>
          <cell r="D33" t="str">
            <v>Belcher, Charmaine</v>
          </cell>
          <cell r="E33" t="str">
            <v>Belcher, Charmaine</v>
          </cell>
          <cell r="F33" t="str">
            <v>Complete</v>
          </cell>
          <cell r="G33">
            <v>41310</v>
          </cell>
          <cell r="H33">
            <v>41309</v>
          </cell>
        </row>
        <row r="34">
          <cell r="A34" t="str">
            <v>ZZ-RP69867</v>
          </cell>
          <cell r="B34" t="str">
            <v>ZZ-RP69867 - Siemens Equipment File 9 Syngo.via Workplace Serial No 100983, Emergency Dept [NTT563]</v>
          </cell>
          <cell r="C34" t="str">
            <v>SIEMENS LTD</v>
          </cell>
          <cell r="D34" t="str">
            <v>Belcher, Charmaine</v>
          </cell>
          <cell r="E34" t="str">
            <v>Belcher, Charmaine</v>
          </cell>
          <cell r="F34" t="str">
            <v>Complete</v>
          </cell>
          <cell r="G34">
            <v>41310</v>
          </cell>
          <cell r="H34">
            <v>41309</v>
          </cell>
        </row>
        <row r="35">
          <cell r="A35" t="str">
            <v>ZZ-RP69952</v>
          </cell>
          <cell r="B35" t="str">
            <v>ZZ-RP69952 - Comprehensive service agreement Voluson E8, Serial No. D15659 includes standard probes only, Medical Imaging, TTH [NTT702][TSV]</v>
          </cell>
          <cell r="C35" t="str">
            <v>GE HEALTHCARE AUSTRALIA PTY LIMITED</v>
          </cell>
          <cell r="D35" t="str">
            <v>Kershaw, Gary</v>
          </cell>
          <cell r="E35" t="str">
            <v>Belcher, Charmaine</v>
          </cell>
          <cell r="F35" t="str">
            <v>Superseded</v>
          </cell>
          <cell r="G35">
            <v>41315</v>
          </cell>
          <cell r="H35">
            <v>41314</v>
          </cell>
        </row>
        <row r="36">
          <cell r="A36" t="str">
            <v>THHS74102</v>
          </cell>
          <cell r="B36" t="str">
            <v>THHS74102 - THHS0566 MLTITEC PLUMBING &amp; ROOFING - CAPITAL WORKS PROJECT</v>
          </cell>
          <cell r="C36" t="str">
            <v>MULTITEC PLUMBING &amp; ROOFING</v>
          </cell>
          <cell r="D36" t="str">
            <v>Potter, Andrew</v>
          </cell>
          <cell r="F36" t="str">
            <v>Complete</v>
          </cell>
          <cell r="G36">
            <v>41236</v>
          </cell>
          <cell r="H36">
            <v>41319</v>
          </cell>
        </row>
        <row r="37">
          <cell r="A37" t="str">
            <v>ZZ-RP69078</v>
          </cell>
          <cell r="B37" t="str">
            <v>ZZ-RP69078 - Plumbing Maintenance [NQ00060][THHS]</v>
          </cell>
          <cell r="C37" t="str">
            <v>LIESSMANN HOLDINGS PTY. LTD.</v>
          </cell>
          <cell r="D37" t="str">
            <v>Cussons, Anthony</v>
          </cell>
          <cell r="E37" t="str">
            <v>Tindale, David</v>
          </cell>
          <cell r="F37" t="str">
            <v>Complete</v>
          </cell>
          <cell r="G37">
            <v>40725</v>
          </cell>
          <cell r="H37">
            <v>41455</v>
          </cell>
        </row>
        <row r="38">
          <cell r="A38" t="str">
            <v>ZZ-PST78239</v>
          </cell>
          <cell r="B38" t="str">
            <v>ZZ-PST78239 - Revenue Lease - 54-78 Dalrymple Road, Richmond Hill, Charters Towers</v>
          </cell>
          <cell r="C38" t="str">
            <v>-</v>
          </cell>
          <cell r="D38" t="str">
            <v>Gaudry, Jason</v>
          </cell>
          <cell r="E38" t="str">
            <v>Bennett, Sarah</v>
          </cell>
          <cell r="F38" t="str">
            <v>Complete</v>
          </cell>
          <cell r="G38">
            <v>40360</v>
          </cell>
          <cell r="H38">
            <v>41455</v>
          </cell>
        </row>
        <row r="39">
          <cell r="A39" t="str">
            <v>ZZ-RP69925</v>
          </cell>
          <cell r="B39" t="str">
            <v>ZZ-RP69925 - Support agreement for Matrix Perinatal Clinical Information System Women &amp; Childrens [NTT625][Womens &amp; Childrens]</v>
          </cell>
          <cell r="C39" t="str">
            <v>-</v>
          </cell>
          <cell r="D39" t="str">
            <v>Belcher, Charmaine</v>
          </cell>
          <cell r="E39" t="str">
            <v>Belcher, Charmaine</v>
          </cell>
          <cell r="F39" t="str">
            <v>Superseded</v>
          </cell>
          <cell r="G39">
            <v>41456</v>
          </cell>
          <cell r="H39">
            <v>41455</v>
          </cell>
        </row>
        <row r="40">
          <cell r="A40" t="str">
            <v>ZZ-RP65893</v>
          </cell>
          <cell r="B40" t="str">
            <v>ZZ-RP65893 - Electrical Maintenance [NQ00061] [HS-HMHL] [AYRH]</v>
          </cell>
          <cell r="C40" t="str">
            <v>The Trustee for the BAE UNIT TRUST</v>
          </cell>
          <cell r="D40" t="str">
            <v>Cussons, Anthony</v>
          </cell>
          <cell r="E40" t="str">
            <v>Tindale, David</v>
          </cell>
          <cell r="F40" t="str">
            <v>Complete</v>
          </cell>
          <cell r="G40">
            <v>40756</v>
          </cell>
          <cell r="H40">
            <v>41486</v>
          </cell>
        </row>
        <row r="41">
          <cell r="A41" t="str">
            <v>ZZ-RP65557</v>
          </cell>
          <cell r="B41" t="str">
            <v>ZZ-RP65557 - Maintenance of Nurse Call systems Ayr and Home Hill Hospitals [NTT448] [AYRH]</v>
          </cell>
          <cell r="C41" t="str">
            <v>CM SECURITY PTY LTD</v>
          </cell>
          <cell r="D41" t="str">
            <v>Ward, Michael</v>
          </cell>
          <cell r="E41" t="str">
            <v>Tindale, David</v>
          </cell>
          <cell r="F41" t="str">
            <v>Superseded</v>
          </cell>
          <cell r="G41">
            <v>41153</v>
          </cell>
          <cell r="H41">
            <v>41517</v>
          </cell>
        </row>
        <row r="42">
          <cell r="A42" t="str">
            <v>ZZ-RP69943</v>
          </cell>
          <cell r="B42" t="str">
            <v>ZZ-RP69943 - Comprehensive service agreement Venue 40 portable ultrasound machine, Renal Unit, The Townsville Hospital [NTT653]</v>
          </cell>
          <cell r="C42" t="str">
            <v>GE HEALTHCARE AUSTRALIA PTY LIMITED</v>
          </cell>
          <cell r="D42" t="str">
            <v>Belcher, Charmaine</v>
          </cell>
          <cell r="E42" t="str">
            <v>Belcher, Charmaine</v>
          </cell>
          <cell r="F42" t="str">
            <v>Superseded</v>
          </cell>
          <cell r="G42">
            <v>41548</v>
          </cell>
          <cell r="H42">
            <v>41547</v>
          </cell>
        </row>
        <row r="43">
          <cell r="A43" t="str">
            <v>ZZ-RP65541</v>
          </cell>
          <cell r="B43" t="str">
            <v>ZZ-RP65541 - Maintenance agreement for lift [NTT416] [CTWH]</v>
          </cell>
          <cell r="C43" t="str">
            <v>OTIS ELEVATOR COMPANY PTY LTD</v>
          </cell>
          <cell r="D43" t="str">
            <v>Cussons, Anthony</v>
          </cell>
          <cell r="E43" t="str">
            <v>Tutt, Earle</v>
          </cell>
          <cell r="F43" t="str">
            <v>Complete</v>
          </cell>
          <cell r="G43">
            <v>41183</v>
          </cell>
          <cell r="H43">
            <v>41547</v>
          </cell>
        </row>
        <row r="44">
          <cell r="A44" t="str">
            <v>ZZ-RP69465</v>
          </cell>
          <cell r="B44" t="str">
            <v>ZZ-RP69465 - Pharmaceutical Dose Packaging [SSPDNZ146]</v>
          </cell>
          <cell r="C44" t="str">
            <v>-</v>
          </cell>
          <cell r="D44" t="str">
            <v>Chegwidden, Jill</v>
          </cell>
          <cell r="E44" t="str">
            <v>Cole, Kris</v>
          </cell>
          <cell r="F44" t="str">
            <v>Complete</v>
          </cell>
          <cell r="G44">
            <v>41203</v>
          </cell>
          <cell r="H44">
            <v>41567</v>
          </cell>
        </row>
        <row r="45">
          <cell r="A45" t="str">
            <v>ZZ-RP69870</v>
          </cell>
          <cell r="B45" t="str">
            <v>ZZ-RP69870 - Siemens Equipment File [NTT566][Nuclear Medicine]</v>
          </cell>
          <cell r="C45" t="str">
            <v>SIEMENS LTD</v>
          </cell>
          <cell r="D45" t="str">
            <v>Belcher, Charmaine</v>
          </cell>
          <cell r="E45" t="str">
            <v>Belcher, Charmaine</v>
          </cell>
          <cell r="F45" t="str">
            <v>Complete</v>
          </cell>
          <cell r="G45">
            <v>41597</v>
          </cell>
          <cell r="H45">
            <v>41596</v>
          </cell>
        </row>
        <row r="46">
          <cell r="A46" t="str">
            <v>ZZ-RP65539</v>
          </cell>
          <cell r="B46" t="str">
            <v>ZZ-RP65539 - Maintenance 3 x boilerland Boilers, Central Energy Facility, [NTT436] [TNH]</v>
          </cell>
          <cell r="C46" t="str">
            <v>The trustee for White Family Trust</v>
          </cell>
          <cell r="D46" t="str">
            <v>Ward, Michael</v>
          </cell>
          <cell r="E46" t="str">
            <v>Tindale, David</v>
          </cell>
          <cell r="F46" t="str">
            <v>Complete</v>
          </cell>
          <cell r="G46">
            <v>41244</v>
          </cell>
          <cell r="H46">
            <v>41608</v>
          </cell>
        </row>
        <row r="47">
          <cell r="A47" t="str">
            <v>ZZ-RP65728</v>
          </cell>
          <cell r="B47" t="str">
            <v>ZZ-RP65728 - Support Worker Services Non Clinical [SSPDNZ106] [TNH]</v>
          </cell>
          <cell r="C47" t="str">
            <v>KITH AND KIN ASSOCIATION LIMITED</v>
          </cell>
          <cell r="D47" t="str">
            <v>Nicholls, Ross</v>
          </cell>
          <cell r="E47" t="str">
            <v>Cole, Kris</v>
          </cell>
          <cell r="F47" t="str">
            <v>Superseded</v>
          </cell>
          <cell r="G47">
            <v>40513</v>
          </cell>
          <cell r="H47">
            <v>41608</v>
          </cell>
        </row>
        <row r="48">
          <cell r="A48" t="str">
            <v>ZZ-RP69457</v>
          </cell>
          <cell r="B48" t="str">
            <v>ZZ-RP69457 - Transition Care Services [NQ00107/B][THHS]</v>
          </cell>
          <cell r="C48" t="str">
            <v>ANGLICARE NORTH QUEENSLAND LIMITED</v>
          </cell>
          <cell r="D48" t="str">
            <v>Murray, Helen T (THHS)</v>
          </cell>
          <cell r="E48" t="str">
            <v>Belcher, Charmaine</v>
          </cell>
          <cell r="F48" t="str">
            <v>Complete</v>
          </cell>
          <cell r="G48">
            <v>41244</v>
          </cell>
          <cell r="H48">
            <v>41608</v>
          </cell>
        </row>
        <row r="49">
          <cell r="A49" t="str">
            <v>ZZ-RP69478</v>
          </cell>
          <cell r="B49" t="str">
            <v>ZZ-RP69478 - HEPA Filter Maintenance [SSPDNZ147][TSVH]</v>
          </cell>
          <cell r="C49" t="str">
            <v>OPIRA PTY LTD</v>
          </cell>
          <cell r="D49" t="str">
            <v>Ward, Michael</v>
          </cell>
          <cell r="E49" t="str">
            <v>Tutt, Earle</v>
          </cell>
          <cell r="F49" t="str">
            <v>Complete</v>
          </cell>
          <cell r="G49">
            <v>39794</v>
          </cell>
          <cell r="H49">
            <v>41619</v>
          </cell>
        </row>
        <row r="50">
          <cell r="A50" t="str">
            <v>ZZ-RP69956</v>
          </cell>
          <cell r="B50" t="str">
            <v>ZZ-RP69956 - Maintenance Acuson X300 Ultrasound, Medical Imaging S/N 343728 [NTT712]</v>
          </cell>
          <cell r="C50" t="str">
            <v>SIEMENS LTD</v>
          </cell>
          <cell r="D50" t="str">
            <v>Kershaw, Gary</v>
          </cell>
          <cell r="E50" t="str">
            <v>Belcher, Charmaine</v>
          </cell>
          <cell r="F50" t="str">
            <v>Complete</v>
          </cell>
          <cell r="G50">
            <v>41653</v>
          </cell>
          <cell r="H50">
            <v>41652</v>
          </cell>
        </row>
        <row r="51">
          <cell r="A51" t="str">
            <v>ZZ-RP69957</v>
          </cell>
          <cell r="B51" t="str">
            <v>ZZ-RP69957 - Maintenance and support Systems syngo W-XP, Medical Imaging S/N 11182 [NTT713]</v>
          </cell>
          <cell r="C51" t="str">
            <v>SIEMENS LTD</v>
          </cell>
          <cell r="D51" t="str">
            <v>Kershaw, Gary</v>
          </cell>
          <cell r="E51" t="str">
            <v>Belcher, Charmaine</v>
          </cell>
          <cell r="F51" t="str">
            <v>Complete</v>
          </cell>
          <cell r="G51">
            <v>41653</v>
          </cell>
          <cell r="H51">
            <v>41652</v>
          </cell>
        </row>
        <row r="52">
          <cell r="A52" t="str">
            <v>ZZ-RP69873</v>
          </cell>
          <cell r="B52" t="str">
            <v>ZZ-RP69873 - Siemens Equipment File 14 Artis Zee Multipurpose angiographic/fluoroscopy unit, Medical Imaging, the Townsville Hospital (Serial No 157923) [NTT569]</v>
          </cell>
          <cell r="C52" t="str">
            <v>SIEMENS LTD</v>
          </cell>
          <cell r="D52" t="str">
            <v>Belcher, Charmaine</v>
          </cell>
          <cell r="E52" t="str">
            <v>Belcher, Charmaine</v>
          </cell>
          <cell r="F52" t="str">
            <v>Complete</v>
          </cell>
          <cell r="G52">
            <v>41653</v>
          </cell>
          <cell r="H52">
            <v>41652</v>
          </cell>
        </row>
        <row r="53">
          <cell r="A53" t="str">
            <v>ZZ-RP69871</v>
          </cell>
          <cell r="B53" t="str">
            <v>ZZ-RP69871 - Siemens Equipment File 13 Gamma Camera Symbia T16, Nuclear Medicine, the Townsville Hospital (Serial No. 1178) [NTT567][Nuclear Medicine]</v>
          </cell>
          <cell r="C53" t="str">
            <v>SIEMENS LTD</v>
          </cell>
          <cell r="D53" t="str">
            <v>Belcher, Charmaine</v>
          </cell>
          <cell r="E53" t="str">
            <v>Belcher, Charmaine</v>
          </cell>
          <cell r="F53" t="str">
            <v>Complete</v>
          </cell>
          <cell r="G53">
            <v>41671</v>
          </cell>
          <cell r="H53">
            <v>41670</v>
          </cell>
        </row>
        <row r="54">
          <cell r="A54" t="str">
            <v>ZZ-RP65514</v>
          </cell>
          <cell r="B54" t="str">
            <v>ZZ-RP65514 - Cleaning Service for Suites 6 &amp; 8 Medi-link Building [NTT325] [CMH-TNV]</v>
          </cell>
          <cell r="C54" t="str">
            <v>SERVACO PTY LTD</v>
          </cell>
          <cell r="D54" t="str">
            <v>Kent, Adam</v>
          </cell>
          <cell r="E54" t="str">
            <v>Tindale, David</v>
          </cell>
          <cell r="F54" t="str">
            <v>Complete</v>
          </cell>
          <cell r="G54">
            <v>41326</v>
          </cell>
          <cell r="H54">
            <v>41690</v>
          </cell>
        </row>
        <row r="55">
          <cell r="A55" t="str">
            <v>ZZ-RP69951</v>
          </cell>
          <cell r="B55" t="str">
            <v>ZZ-RP69951 - Comprehensive maintenance eye laser and imaging system, the Townsville Hospital [NTT701][TSV]</v>
          </cell>
          <cell r="C55" t="str">
            <v>OPTIMED</v>
          </cell>
          <cell r="D55" t="str">
            <v>Barrell, Toni</v>
          </cell>
          <cell r="E55" t="str">
            <v>Belcher, Charmaine</v>
          </cell>
          <cell r="F55" t="str">
            <v>Superseded</v>
          </cell>
          <cell r="G55">
            <v>41699</v>
          </cell>
          <cell r="H55">
            <v>41698</v>
          </cell>
        </row>
        <row r="56">
          <cell r="A56" t="str">
            <v>ZZ-RP65655</v>
          </cell>
          <cell r="B56" t="str">
            <v>ZZ-RP65655 - Medical Air Purity Testing, Townsville Health Service District [NTT447] [TNH]</v>
          </cell>
          <cell r="C56" t="str">
            <v>BOC LIMITED</v>
          </cell>
          <cell r="D56" t="str">
            <v>Ward, Michael</v>
          </cell>
          <cell r="E56" t="str">
            <v>Belcher, Charmaine</v>
          </cell>
          <cell r="F56" t="str">
            <v>Superseded</v>
          </cell>
          <cell r="G56">
            <v>40996</v>
          </cell>
          <cell r="H56">
            <v>41725</v>
          </cell>
        </row>
        <row r="57">
          <cell r="A57" t="str">
            <v>ZZ-RP69916</v>
          </cell>
          <cell r="B57" t="str">
            <v>ZZ-RP69916 - Service agreement Retinal Imaging System S/N 2206 [NTT611][Womens &amp; Childrens]</v>
          </cell>
          <cell r="C57" t="str">
            <v>DESIGNS FOR VISION (AUST) PTY. LTD.</v>
          </cell>
          <cell r="D57" t="str">
            <v>Belcher, Charmaine</v>
          </cell>
          <cell r="E57" t="str">
            <v>Belcher, Charmaine</v>
          </cell>
          <cell r="F57" t="str">
            <v>Complete</v>
          </cell>
          <cell r="G57">
            <v>41731</v>
          </cell>
          <cell r="H57">
            <v>41730</v>
          </cell>
        </row>
        <row r="58">
          <cell r="A58" t="str">
            <v>ZZ-RP69953</v>
          </cell>
          <cell r="B58" t="str">
            <v>ZZ-RP69953 - Comprehensive Service agreement Sensormedics 3100B Ventilator, ICU Serial No. BCW02623 [NTT703][TSV]</v>
          </cell>
          <cell r="C58" t="str">
            <v>DEVICE TECHNOLOGIES AUSTRALIA PTY LTD</v>
          </cell>
          <cell r="D58" t="str">
            <v>Barrell, Toni</v>
          </cell>
          <cell r="E58" t="str">
            <v>Belcher, Charmaine</v>
          </cell>
          <cell r="F58" t="str">
            <v>Superseded</v>
          </cell>
          <cell r="G58">
            <v>41741</v>
          </cell>
          <cell r="H58">
            <v>41740</v>
          </cell>
        </row>
        <row r="59">
          <cell r="A59" t="str">
            <v>ZZ-RP69936</v>
          </cell>
          <cell r="B59" t="str">
            <v>ZZ-RP69936 - Comprehensive Maintenance Agreement - Gold - Trophon Probe Sterilizer, Ambulatory Oncology [NTT644]</v>
          </cell>
          <cell r="C59" t="str">
            <v>REGIONAL HEALTH CARE GROUP PTY LIMITED</v>
          </cell>
          <cell r="D59" t="str">
            <v>Blakeley, Rebecca</v>
          </cell>
          <cell r="E59" t="str">
            <v>Belcher, Charmaine</v>
          </cell>
          <cell r="F59" t="str">
            <v>Complete</v>
          </cell>
          <cell r="G59">
            <v>41753</v>
          </cell>
          <cell r="H59">
            <v>41752</v>
          </cell>
        </row>
        <row r="60">
          <cell r="A60" t="str">
            <v>ZZ-RP69938</v>
          </cell>
          <cell r="B60" t="str">
            <v>ZZ-RP69938 - Complete cover service contract Pentax Processors and EUS Linear and Radial Scopes and Colonoscope, Endoscopy Unit, TTH [NTT645]</v>
          </cell>
          <cell r="C60" t="str">
            <v>DEVICE TECHNOLOGIES AUSTRALIA PTY LTD</v>
          </cell>
          <cell r="D60" t="str">
            <v>Belcher, Charmaine</v>
          </cell>
          <cell r="E60" t="str">
            <v>Belcher, Charmaine</v>
          </cell>
          <cell r="F60" t="str">
            <v>Complete</v>
          </cell>
          <cell r="G60">
            <v>41791</v>
          </cell>
          <cell r="H60">
            <v>41790</v>
          </cell>
        </row>
        <row r="61">
          <cell r="A61" t="str">
            <v>ZZ-RP69946NTT662</v>
          </cell>
          <cell r="B61" t="str">
            <v>ZZ-RP69946NTT662 - Comprehensive Service Agreement Pentax Scopes, Endoscopy Unit, the Townsville Hospital [NTT662]</v>
          </cell>
          <cell r="C61" t="str">
            <v>C.R. KENNEDY &amp; COMPANY PROPRIETARY LIMITED</v>
          </cell>
          <cell r="D61" t="str">
            <v>Belcher, Charmaine</v>
          </cell>
          <cell r="E61" t="str">
            <v>Belcher, Charmaine</v>
          </cell>
          <cell r="F61" t="str">
            <v>Superseded</v>
          </cell>
          <cell r="G61">
            <v>41791</v>
          </cell>
          <cell r="H61">
            <v>41790</v>
          </cell>
        </row>
        <row r="62">
          <cell r="A62" t="str">
            <v>ZZ-RP69939</v>
          </cell>
          <cell r="B62" t="str">
            <v>ZZ-RP69939 - Preventative Maintenance agreement Pentax Video Processors IPKi, Ingham, Charters Towers and Ayr Hospitals [NTT646]</v>
          </cell>
          <cell r="C62" t="str">
            <v>DEVICE TECHNOLOGIES AUSTRALIA PTY LTD</v>
          </cell>
          <cell r="D62" t="str">
            <v>Belcher, Charmaine</v>
          </cell>
          <cell r="E62" t="str">
            <v>Belcher, Charmaine</v>
          </cell>
          <cell r="F62" t="str">
            <v>Terminated</v>
          </cell>
          <cell r="G62">
            <v>41791</v>
          </cell>
          <cell r="H62">
            <v>41790</v>
          </cell>
        </row>
        <row r="63">
          <cell r="A63" t="str">
            <v>ZZ-RP69955</v>
          </cell>
          <cell r="B63" t="str">
            <v>ZZ-RP69955 - Maintenance iE33 Ultrasound, Anaesthetics, TTH [NTT708]</v>
          </cell>
          <cell r="C63" t="str">
            <v xml:space="preserve">PHILIPS ELECTRONICS AUSTRALIA LIMITED </v>
          </cell>
          <cell r="D63" t="str">
            <v>Barrell, Toni</v>
          </cell>
          <cell r="E63" t="str">
            <v>Belcher, Charmaine</v>
          </cell>
          <cell r="F63" t="str">
            <v>Complete</v>
          </cell>
          <cell r="G63">
            <v>41807</v>
          </cell>
          <cell r="H63">
            <v>41806</v>
          </cell>
        </row>
        <row r="64">
          <cell r="A64" t="str">
            <v>ZZ-RP69945</v>
          </cell>
          <cell r="B64" t="str">
            <v>ZZ-RP69945 - Maintenance Constellation LXT vision system, Operating Theatre, the Townsville Hospital [NTT661]</v>
          </cell>
          <cell r="C64" t="str">
            <v>ALCON LABORATORIES AUSTRALIA PTY LTD</v>
          </cell>
          <cell r="D64" t="str">
            <v>Belcher, Charmaine</v>
          </cell>
          <cell r="E64" t="str">
            <v>Belcher, Charmaine</v>
          </cell>
          <cell r="F64" t="str">
            <v>Superseded</v>
          </cell>
          <cell r="G64">
            <v>41818</v>
          </cell>
          <cell r="H64">
            <v>41817</v>
          </cell>
        </row>
        <row r="65">
          <cell r="A65" t="str">
            <v>ZZ-RP69875</v>
          </cell>
          <cell r="B65" t="str">
            <v>ZZ-RP69875 - AGFA PACS File 1 Maintenance Reporting [NTT571][Medical Imaging]</v>
          </cell>
          <cell r="C65" t="str">
            <v>Agfa Healthcare Australia Pty Ltd</v>
          </cell>
          <cell r="D65" t="str">
            <v>Kershaw, Gary</v>
          </cell>
          <cell r="E65" t="str">
            <v>Belcher, Charmaine</v>
          </cell>
          <cell r="F65" t="str">
            <v>Complete</v>
          </cell>
          <cell r="G65">
            <v>41821</v>
          </cell>
          <cell r="H65">
            <v>41820</v>
          </cell>
        </row>
        <row r="66">
          <cell r="A66" t="str">
            <v>ZZ-RP69882</v>
          </cell>
          <cell r="B66" t="str">
            <v>ZZ-RP69882 - AGFA PACS File 10 Maintenance [NTT578][Medical Imaging]</v>
          </cell>
          <cell r="C66" t="str">
            <v>Agfa Healthcare Australia Pty Ltd</v>
          </cell>
          <cell r="D66" t="str">
            <v>Kershaw, Gary</v>
          </cell>
          <cell r="E66" t="str">
            <v>Belcher, Charmaine</v>
          </cell>
          <cell r="F66" t="str">
            <v>Complete</v>
          </cell>
          <cell r="G66">
            <v>41821</v>
          </cell>
          <cell r="H66">
            <v>41820</v>
          </cell>
        </row>
        <row r="67">
          <cell r="A67" t="str">
            <v>ZZ-RP69883</v>
          </cell>
          <cell r="B67" t="str">
            <v>ZZ-RP69883 - AGFA PACS File 11 Maintenance [NTT579][Medical Imaging]</v>
          </cell>
          <cell r="C67" t="str">
            <v>Agfa Healthcare Australia Pty Ltd</v>
          </cell>
          <cell r="D67" t="str">
            <v>Kershaw, Gary</v>
          </cell>
          <cell r="E67" t="str">
            <v>Belcher, Charmaine</v>
          </cell>
          <cell r="F67" t="str">
            <v>Complete</v>
          </cell>
          <cell r="G67">
            <v>41821</v>
          </cell>
          <cell r="H67">
            <v>41820</v>
          </cell>
        </row>
        <row r="68">
          <cell r="A68" t="str">
            <v>ZZ-RP69884</v>
          </cell>
          <cell r="B68" t="str">
            <v>ZZ-RP69884 - AGFA PACS File 12 Maintenance [NTT580][Medical Imaging]</v>
          </cell>
          <cell r="C68" t="str">
            <v>Agfa Healthcare Australia Pty Ltd</v>
          </cell>
          <cell r="D68" t="str">
            <v>Kershaw, Gary</v>
          </cell>
          <cell r="E68" t="str">
            <v>Belcher, Charmaine</v>
          </cell>
          <cell r="F68" t="str">
            <v>Complete</v>
          </cell>
          <cell r="G68">
            <v>41821</v>
          </cell>
          <cell r="H68">
            <v>41820</v>
          </cell>
        </row>
        <row r="69">
          <cell r="A69" t="str">
            <v>ZZ-RP69885</v>
          </cell>
          <cell r="B69" t="str">
            <v>ZZ-RP69885 - AGFA PACS File 13 Maintenance [NTT581][Medical Imaging]</v>
          </cell>
          <cell r="C69" t="str">
            <v>Agfa Healthcare Australia Pty Ltd</v>
          </cell>
          <cell r="D69" t="str">
            <v>Kershaw, Gary</v>
          </cell>
          <cell r="E69" t="str">
            <v>Belcher, Charmaine</v>
          </cell>
          <cell r="F69" t="str">
            <v>Complete</v>
          </cell>
          <cell r="G69">
            <v>41821</v>
          </cell>
          <cell r="H69">
            <v>41820</v>
          </cell>
        </row>
        <row r="70">
          <cell r="A70" t="str">
            <v>ZZ-RP69886</v>
          </cell>
          <cell r="B70" t="str">
            <v>ZZ-RP69886 - AGFA PACS File 16 L500 Tape Library [NTT582][Medical Imaging]</v>
          </cell>
          <cell r="C70" t="str">
            <v>Agfa Healthcare Australia Pty Ltd</v>
          </cell>
          <cell r="D70" t="str">
            <v>Kershaw, Gary</v>
          </cell>
          <cell r="E70" t="str">
            <v>Belcher, Charmaine</v>
          </cell>
          <cell r="F70" t="str">
            <v>Complete</v>
          </cell>
          <cell r="G70">
            <v>41821</v>
          </cell>
          <cell r="H70">
            <v>41820</v>
          </cell>
        </row>
        <row r="71">
          <cell r="A71" t="str">
            <v>ZZ-RP69876</v>
          </cell>
          <cell r="B71" t="str">
            <v>ZZ-RP69876 - AGFA PACS File 2 Maintenance Reporting [NTT572][Medical Imaging]</v>
          </cell>
          <cell r="C71" t="str">
            <v>Agfa Healthcare Australia Pty Ltd</v>
          </cell>
          <cell r="D71" t="str">
            <v>Kershaw, Gary</v>
          </cell>
          <cell r="E71" t="str">
            <v>Belcher, Charmaine</v>
          </cell>
          <cell r="F71" t="str">
            <v>Complete</v>
          </cell>
          <cell r="G71">
            <v>41821</v>
          </cell>
          <cell r="H71">
            <v>41820</v>
          </cell>
        </row>
        <row r="72">
          <cell r="A72" t="str">
            <v>ZZ-RP69887</v>
          </cell>
          <cell r="B72" t="str">
            <v>ZZ-RP69887 - AGFA PACS File 23 Maintenance [NTT583][Medical Imaging]</v>
          </cell>
          <cell r="C72" t="str">
            <v>Agfa Healthcare Australia Pty Ltd</v>
          </cell>
          <cell r="D72" t="str">
            <v>Kershaw, Gary</v>
          </cell>
          <cell r="E72" t="str">
            <v>Belcher, Charmaine</v>
          </cell>
          <cell r="F72" t="str">
            <v>Complete</v>
          </cell>
          <cell r="G72">
            <v>41821</v>
          </cell>
          <cell r="H72">
            <v>41820</v>
          </cell>
        </row>
        <row r="73">
          <cell r="A73" t="str">
            <v>ZZ-RP69888</v>
          </cell>
          <cell r="B73" t="str">
            <v>ZZ-RP69888 - AGFA PACS File 24 Maintenance [NTT584][Medical Imaging]</v>
          </cell>
          <cell r="C73" t="str">
            <v>Agfa Healthcare Australia Pty Ltd</v>
          </cell>
          <cell r="D73" t="str">
            <v>Kershaw, Gary</v>
          </cell>
          <cell r="E73" t="str">
            <v>Belcher, Charmaine</v>
          </cell>
          <cell r="F73" t="str">
            <v>Complete</v>
          </cell>
          <cell r="G73">
            <v>41821</v>
          </cell>
          <cell r="H73">
            <v>41820</v>
          </cell>
        </row>
        <row r="74">
          <cell r="A74" t="str">
            <v>ZZ-RP69889</v>
          </cell>
          <cell r="B74" t="str">
            <v>ZZ-RP69889 - AGFA PACS File 27 Software Maintenance Agreement [NTT585][Medical Imaging]</v>
          </cell>
          <cell r="C74" t="str">
            <v>Agfa Healthcare Australia Pty Ltd</v>
          </cell>
          <cell r="D74" t="str">
            <v>Kershaw, Gary</v>
          </cell>
          <cell r="E74" t="str">
            <v>Belcher, Charmaine</v>
          </cell>
          <cell r="F74" t="str">
            <v>Complete</v>
          </cell>
          <cell r="G74">
            <v>41821</v>
          </cell>
          <cell r="H74">
            <v>41820</v>
          </cell>
        </row>
        <row r="75">
          <cell r="A75" t="str">
            <v>ZZ-RP69890</v>
          </cell>
          <cell r="B75" t="str">
            <v>ZZ-RP69890 - AGFA PACS File 28 CS5000 QCCC (S/N G43YW1S) [NTT586][Medical Imaging]</v>
          </cell>
          <cell r="C75" t="str">
            <v>Agfa Healthcare Australia Pty Ltd</v>
          </cell>
          <cell r="D75" t="str">
            <v>Kershaw, Gary</v>
          </cell>
          <cell r="E75" t="str">
            <v>Belcher, Charmaine</v>
          </cell>
          <cell r="F75" t="str">
            <v>Complete</v>
          </cell>
          <cell r="G75">
            <v>41821</v>
          </cell>
          <cell r="H75">
            <v>41820</v>
          </cell>
        </row>
        <row r="76">
          <cell r="A76" t="str">
            <v>ZZ-RP69891</v>
          </cell>
          <cell r="B76" t="str">
            <v>ZZ-RP69891 - AGFA PACS File 29 Application Server 1 (S/N JNP4T1S) [NTT587]</v>
          </cell>
          <cell r="C76" t="str">
            <v>Agfa Healthcare Australia Pty Ltd</v>
          </cell>
          <cell r="D76" t="str">
            <v>Kershaw, Gary</v>
          </cell>
          <cell r="E76" t="str">
            <v>Belcher, Charmaine</v>
          </cell>
          <cell r="F76" t="str">
            <v>Complete</v>
          </cell>
          <cell r="G76">
            <v>41821</v>
          </cell>
          <cell r="H76">
            <v>41820</v>
          </cell>
        </row>
        <row r="77">
          <cell r="A77" t="str">
            <v>ZZ-RP69877</v>
          </cell>
          <cell r="B77" t="str">
            <v>ZZ-RP69877 - AGFA PACS File 3 Maintenance Reporting [NTT573][Medical Imaging]</v>
          </cell>
          <cell r="C77" t="str">
            <v>Agfa Healthcare Australia Pty Ltd</v>
          </cell>
          <cell r="D77" t="str">
            <v>Kershaw, Gary</v>
          </cell>
          <cell r="E77" t="str">
            <v>Belcher, Charmaine</v>
          </cell>
          <cell r="F77" t="str">
            <v>Complete</v>
          </cell>
          <cell r="G77">
            <v>41821</v>
          </cell>
          <cell r="H77">
            <v>41820</v>
          </cell>
        </row>
        <row r="78">
          <cell r="A78" t="str">
            <v>ZZ-RP69892</v>
          </cell>
          <cell r="B78" t="str">
            <v>ZZ-RP69892 - AGFA PACS File 30 Dell Poweredge Application Server 2 [NTT588][Medical Imaging]</v>
          </cell>
          <cell r="C78" t="str">
            <v>Agfa Healthcare Australia Pty Ltd</v>
          </cell>
          <cell r="D78" t="str">
            <v>Kershaw, Gary</v>
          </cell>
          <cell r="E78" t="str">
            <v>Belcher, Charmaine</v>
          </cell>
          <cell r="F78" t="str">
            <v>Complete</v>
          </cell>
          <cell r="G78">
            <v>41821</v>
          </cell>
          <cell r="H78">
            <v>41820</v>
          </cell>
        </row>
        <row r="79">
          <cell r="A79" t="str">
            <v>ZZ-RP69893</v>
          </cell>
          <cell r="B79" t="str">
            <v>ZZ-RP69893 - AGFA PACS File 31 BCS Server [NTT589][Medical Imaging]</v>
          </cell>
          <cell r="C79" t="str">
            <v>Agfa Healthcare Australia Pty Ltd</v>
          </cell>
          <cell r="D79" t="str">
            <v>Kershaw, Gary</v>
          </cell>
          <cell r="E79" t="str">
            <v>Belcher, Charmaine</v>
          </cell>
          <cell r="F79" t="str">
            <v>Complete</v>
          </cell>
          <cell r="G79">
            <v>41821</v>
          </cell>
          <cell r="H79">
            <v>41820</v>
          </cell>
        </row>
        <row r="80">
          <cell r="A80" t="str">
            <v>ZZ-RP69894</v>
          </cell>
          <cell r="B80" t="str">
            <v>ZZ-RP69894 - AGFA PACS File 32 CS5000 Dell T7500 PC (S/N BKZP22S) plus 2 x monitors [NTT590][Medical Imaging]</v>
          </cell>
          <cell r="C80" t="str">
            <v>Agfa Healthcare Australia Pty Ltd</v>
          </cell>
          <cell r="D80" t="str">
            <v>Kershaw, Gary</v>
          </cell>
          <cell r="E80" t="str">
            <v>Belcher, Charmaine</v>
          </cell>
          <cell r="F80" t="str">
            <v>Complete</v>
          </cell>
          <cell r="G80">
            <v>41821</v>
          </cell>
          <cell r="H80">
            <v>41820</v>
          </cell>
        </row>
        <row r="81">
          <cell r="A81" t="str">
            <v>ZZ-RP69895</v>
          </cell>
          <cell r="B81" t="str">
            <v>ZZ-RP69895 - AGFA PACS File 33 HSM (SAMFS) Server [NTT591][Medical Imaging]</v>
          </cell>
          <cell r="C81" t="str">
            <v>Agfa Healthcare Australia Pty Ltd</v>
          </cell>
          <cell r="D81" t="str">
            <v>Kershaw, Gary</v>
          </cell>
          <cell r="E81" t="str">
            <v>Belcher, Charmaine</v>
          </cell>
          <cell r="F81" t="str">
            <v>Complete</v>
          </cell>
          <cell r="G81">
            <v>41821</v>
          </cell>
          <cell r="H81">
            <v>41820</v>
          </cell>
        </row>
        <row r="82">
          <cell r="A82" t="str">
            <v>ZZ-RP69896</v>
          </cell>
          <cell r="B82" t="str">
            <v>ZZ-RP69896 - AGFA PACS File 35 DS3000 Backup Workstation [NTT592][Medical Imaging]</v>
          </cell>
          <cell r="C82" t="str">
            <v>Agfa Healthcare Australia Pty Ltd</v>
          </cell>
          <cell r="D82" t="str">
            <v>Kershaw, Gary</v>
          </cell>
          <cell r="E82" t="str">
            <v>Belcher, Charmaine</v>
          </cell>
          <cell r="F82" t="str">
            <v>Complete</v>
          </cell>
          <cell r="G82">
            <v>41821</v>
          </cell>
          <cell r="H82">
            <v>41820</v>
          </cell>
        </row>
        <row r="83">
          <cell r="A83" t="str">
            <v>ZZ-RP69897</v>
          </cell>
          <cell r="B83" t="str">
            <v>ZZ-RP69897 - AGFA PACS File 37 HP Z600 Workstation [NTT593][Medical Imaging]</v>
          </cell>
          <cell r="C83" t="str">
            <v>Agfa Healthcare Australia Pty Ltd</v>
          </cell>
          <cell r="D83" t="str">
            <v>Kershaw, Gary</v>
          </cell>
          <cell r="E83" t="str">
            <v>Belcher, Charmaine</v>
          </cell>
          <cell r="F83" t="str">
            <v>Complete</v>
          </cell>
          <cell r="G83">
            <v>41821</v>
          </cell>
          <cell r="H83">
            <v>41820</v>
          </cell>
        </row>
        <row r="84">
          <cell r="A84" t="str">
            <v>ZZ-RP69898</v>
          </cell>
          <cell r="B84" t="str">
            <v>ZZ-RP69898 - AGFA PACS File 38 DS3000 Main Reporting Room and Barco COR monitor [NTT594][Medical Imaging]</v>
          </cell>
          <cell r="C84" t="str">
            <v>Agfa Healthcare Australia Pty Ltd</v>
          </cell>
          <cell r="D84" t="str">
            <v>Kershaw, Gary</v>
          </cell>
          <cell r="E84" t="str">
            <v>Belcher, Charmaine</v>
          </cell>
          <cell r="F84" t="str">
            <v>Complete</v>
          </cell>
          <cell r="G84">
            <v>41821</v>
          </cell>
          <cell r="H84">
            <v>41820</v>
          </cell>
        </row>
        <row r="85">
          <cell r="A85" t="str">
            <v>ZZ-RP69899</v>
          </cell>
          <cell r="B85" t="str">
            <v>ZZ-RP69899 - AGFA PACS File 39 DS3000 Main Reporting Room and Barco COR monitor [NTT595][Medical Imaging]</v>
          </cell>
          <cell r="C85" t="str">
            <v>Agfa Healthcare Australia Pty Ltd</v>
          </cell>
          <cell r="D85" t="str">
            <v>Kershaw, Gary</v>
          </cell>
          <cell r="E85" t="str">
            <v>Belcher, Charmaine</v>
          </cell>
          <cell r="F85" t="str">
            <v>Complete</v>
          </cell>
          <cell r="G85">
            <v>41821</v>
          </cell>
          <cell r="H85">
            <v>41820</v>
          </cell>
        </row>
        <row r="86">
          <cell r="A86" t="str">
            <v>ZZ-RP69878</v>
          </cell>
          <cell r="B86" t="str">
            <v>ZZ-RP69878 - AGFA PACS File 4 Maintenance Reporting [NTT574][Medical Imaging]</v>
          </cell>
          <cell r="C86" t="str">
            <v>Agfa Healthcare Australia Pty Ltd</v>
          </cell>
          <cell r="D86" t="str">
            <v>Kershaw, Gary</v>
          </cell>
          <cell r="E86" t="str">
            <v>Belcher, Charmaine</v>
          </cell>
          <cell r="F86" t="str">
            <v>Complete</v>
          </cell>
          <cell r="G86">
            <v>41821</v>
          </cell>
          <cell r="H86">
            <v>41820</v>
          </cell>
        </row>
        <row r="87">
          <cell r="A87" t="str">
            <v>ZZ-RP69900</v>
          </cell>
          <cell r="B87" t="str">
            <v>ZZ-RP69900 - AGFA PACS File 40 DS3000 NG20D (CT Registrar) and 2 monitors [NTT596][Medical Imaging]</v>
          </cell>
          <cell r="C87" t="str">
            <v>Agfa Healthcare Australia Pty Ltd</v>
          </cell>
          <cell r="D87" t="str">
            <v>Kershaw, Gary</v>
          </cell>
          <cell r="E87" t="str">
            <v>Belcher, Charmaine</v>
          </cell>
          <cell r="F87" t="str">
            <v>Complete</v>
          </cell>
          <cell r="G87">
            <v>41821</v>
          </cell>
          <cell r="H87">
            <v>41820</v>
          </cell>
        </row>
        <row r="88">
          <cell r="A88" t="str">
            <v>ZZ-RP69901</v>
          </cell>
          <cell r="B88" t="str">
            <v>ZZ-RP69901 - AGFA PACS File 42 DS3000 ED reporting room HPZ600 and 3 monitors [NTT597][Medical Imaging]</v>
          </cell>
          <cell r="C88" t="str">
            <v>Agfa Healthcare Australia Pty Ltd</v>
          </cell>
          <cell r="D88" t="str">
            <v>Kershaw, Gary</v>
          </cell>
          <cell r="E88" t="str">
            <v>Belcher, Charmaine</v>
          </cell>
          <cell r="F88" t="str">
            <v>Complete</v>
          </cell>
          <cell r="G88">
            <v>41821</v>
          </cell>
          <cell r="H88">
            <v>41820</v>
          </cell>
        </row>
        <row r="89">
          <cell r="A89" t="str">
            <v>ZZ-RP69902</v>
          </cell>
          <cell r="B89" t="str">
            <v>ZZ-RP69902 - AGFA PACS File 43 DS3000 and Barco COR monitor [NTT598][Medical Imaging]</v>
          </cell>
          <cell r="C89" t="str">
            <v>Agfa Healthcare Australia Pty Ltd</v>
          </cell>
          <cell r="D89" t="str">
            <v>Kershaw, Gary</v>
          </cell>
          <cell r="E89" t="str">
            <v>Belcher, Charmaine</v>
          </cell>
          <cell r="F89" t="str">
            <v>Complete</v>
          </cell>
          <cell r="G89">
            <v>41821</v>
          </cell>
          <cell r="H89">
            <v>41820</v>
          </cell>
        </row>
        <row r="90">
          <cell r="A90" t="str">
            <v>ZZ-RP69903</v>
          </cell>
          <cell r="B90" t="str">
            <v>ZZ-RP69903 - AGFA PACS File 44 DS3000 and Barco COR monitor [NTT599][Medical Imaging]</v>
          </cell>
          <cell r="C90" t="str">
            <v>Agfa Healthcare Australia Pty Ltd</v>
          </cell>
          <cell r="D90" t="str">
            <v>Kershaw, Gary</v>
          </cell>
          <cell r="E90" t="str">
            <v>Belcher, Charmaine</v>
          </cell>
          <cell r="F90" t="str">
            <v>Complete</v>
          </cell>
          <cell r="G90">
            <v>41821</v>
          </cell>
          <cell r="H90">
            <v>41820</v>
          </cell>
        </row>
        <row r="91">
          <cell r="A91" t="str">
            <v>ZZ-RP69904</v>
          </cell>
          <cell r="B91" t="str">
            <v>ZZ-RP69904 - AGFA PACS File 45 DS3000 and Barco COR monitor [NTT600][Medical Imaging]</v>
          </cell>
          <cell r="C91" t="str">
            <v>Agfa Healthcare Australia Pty Ltd</v>
          </cell>
          <cell r="D91" t="str">
            <v>Kershaw, Gary</v>
          </cell>
          <cell r="E91" t="str">
            <v>Belcher, Charmaine</v>
          </cell>
          <cell r="F91" t="str">
            <v>Complete</v>
          </cell>
          <cell r="G91">
            <v>41821</v>
          </cell>
          <cell r="H91">
            <v>41820</v>
          </cell>
        </row>
        <row r="92">
          <cell r="A92" t="str">
            <v>ZZ-RP69905</v>
          </cell>
          <cell r="B92" t="str">
            <v>ZZ-RP69905 - AGFA PACS File 46 DS3000 Serial No SGH108R6GF [NTT601][Medical Imaging]</v>
          </cell>
          <cell r="C92" t="str">
            <v>Agfa Healthcare Australia Pty Ltd</v>
          </cell>
          <cell r="D92" t="str">
            <v>Kershaw, Gary</v>
          </cell>
          <cell r="E92" t="str">
            <v>Belcher, Charmaine</v>
          </cell>
          <cell r="F92" t="str">
            <v>Complete</v>
          </cell>
          <cell r="G92">
            <v>41821</v>
          </cell>
          <cell r="H92">
            <v>41820</v>
          </cell>
        </row>
        <row r="93">
          <cell r="A93" t="str">
            <v>ZZ-RP69906</v>
          </cell>
          <cell r="B93" t="str">
            <v xml:space="preserve">ZZ-RP69906 - AGFA PACS File 47 QC Station  Agfa SW - HP PC under warranty (until 31/12/13) [NTT602][Medical Imaging]  </v>
          </cell>
          <cell r="C93" t="str">
            <v>Agfa Healthcare Australia Pty Ltd</v>
          </cell>
          <cell r="D93" t="str">
            <v>Kershaw, Gary</v>
          </cell>
          <cell r="E93" t="str">
            <v>Belcher, Charmaine</v>
          </cell>
          <cell r="F93" t="str">
            <v>Complete</v>
          </cell>
          <cell r="G93">
            <v>41821</v>
          </cell>
          <cell r="H93">
            <v>41820</v>
          </cell>
        </row>
        <row r="94">
          <cell r="A94" t="str">
            <v>ZZ-RP69907</v>
          </cell>
          <cell r="B94" t="str">
            <v>ZZ-RP69907 - AGFA PACS File 48 DS3000 HP Z600 inc. Agfa SW Barco COR C 6MP1H1F 5450 [NTT603][Medical Imaging]</v>
          </cell>
          <cell r="C94" t="str">
            <v>Agfa Healthcare Australia Pty Ltd</v>
          </cell>
          <cell r="D94" t="str">
            <v>Kershaw, Gary</v>
          </cell>
          <cell r="E94" t="str">
            <v>Belcher, Charmaine</v>
          </cell>
          <cell r="F94" t="str">
            <v>Complete</v>
          </cell>
          <cell r="G94">
            <v>41821</v>
          </cell>
          <cell r="H94">
            <v>41820</v>
          </cell>
        </row>
        <row r="95">
          <cell r="A95" t="str">
            <v>ZZ-RP69908</v>
          </cell>
          <cell r="B95" t="str">
            <v>ZZ-RP69908 - AGFA PACS File 49 CS5000 PACS Support Officer [NTT604][Medical Imaging]</v>
          </cell>
          <cell r="C95" t="str">
            <v>Agfa Healthcare Australia Pty Ltd</v>
          </cell>
          <cell r="D95" t="str">
            <v>Kershaw, Gary</v>
          </cell>
          <cell r="E95" t="str">
            <v>Belcher, Charmaine</v>
          </cell>
          <cell r="F95" t="str">
            <v>Complete</v>
          </cell>
          <cell r="G95">
            <v>41821</v>
          </cell>
          <cell r="H95">
            <v>41820</v>
          </cell>
        </row>
        <row r="96">
          <cell r="A96" t="str">
            <v>ZZ-RP69879</v>
          </cell>
          <cell r="B96" t="str">
            <v>ZZ-RP69879 - AGFA PACS File 5 Maintenance Reporting [NTT575][Medical Imaging]</v>
          </cell>
          <cell r="C96" t="str">
            <v>Agfa Healthcare Australia Pty Ltd</v>
          </cell>
          <cell r="D96" t="str">
            <v>Kershaw, Gary</v>
          </cell>
          <cell r="E96" t="str">
            <v>Belcher, Charmaine</v>
          </cell>
          <cell r="F96" t="str">
            <v>Complete</v>
          </cell>
          <cell r="G96">
            <v>41821</v>
          </cell>
          <cell r="H96">
            <v>41820</v>
          </cell>
        </row>
        <row r="97">
          <cell r="A97" t="str">
            <v>ZZ-RP69909</v>
          </cell>
          <cell r="B97" t="str">
            <v>ZZ-RP69909 - AGFA PACS File 50 CS5000 PACS Support Officer [NTT605][Medical Imaging]</v>
          </cell>
          <cell r="C97" t="str">
            <v>Agfa Healthcare Australia Pty Ltd</v>
          </cell>
          <cell r="D97" t="str">
            <v>Kershaw, Gary</v>
          </cell>
          <cell r="E97" t="str">
            <v>Belcher, Charmaine</v>
          </cell>
          <cell r="F97" t="str">
            <v>Complete</v>
          </cell>
          <cell r="G97">
            <v>41821</v>
          </cell>
          <cell r="H97">
            <v>41820</v>
          </cell>
        </row>
        <row r="98">
          <cell r="A98" t="str">
            <v>ZZ-RP69910</v>
          </cell>
          <cell r="B98" t="str">
            <v>ZZ-RP69910 - AGFA PACS File 51 Database SunFire V245 Impax Database [NTT606][Medical Imaging]</v>
          </cell>
          <cell r="C98" t="str">
            <v>Agfa Healthcare Australia Pty Ltd</v>
          </cell>
          <cell r="D98" t="str">
            <v>Kershaw, Gary</v>
          </cell>
          <cell r="E98" t="str">
            <v>Belcher, Charmaine</v>
          </cell>
          <cell r="F98" t="str">
            <v>Complete</v>
          </cell>
          <cell r="G98">
            <v>41821</v>
          </cell>
          <cell r="H98">
            <v>41820</v>
          </cell>
        </row>
        <row r="99">
          <cell r="A99" t="str">
            <v>ZZ-RP69913</v>
          </cell>
          <cell r="B99" t="str">
            <v>ZZ-RP69913 - AGFA PACS File 52 Curator - BCS [NTT607][Medical Imaging]</v>
          </cell>
          <cell r="C99" t="str">
            <v>Agfa Healthcare Australia Pty Ltd</v>
          </cell>
          <cell r="D99" t="str">
            <v>Kershaw, Gary</v>
          </cell>
          <cell r="E99" t="str">
            <v>Belcher, Charmaine</v>
          </cell>
          <cell r="F99" t="str">
            <v>Complete</v>
          </cell>
          <cell r="G99">
            <v>41821</v>
          </cell>
          <cell r="H99">
            <v>41820</v>
          </cell>
        </row>
        <row r="100">
          <cell r="A100" t="str">
            <v>ZZ-RP69914</v>
          </cell>
          <cell r="B100" t="str">
            <v>ZZ-RP69914 - AGFA PACS File 53 Image Cache - BCS SUN StorageTek 2540 Array + Software [NTT608][Medical Imaging]</v>
          </cell>
          <cell r="C100" t="str">
            <v>Agfa Healthcare Australia Pty Ltd</v>
          </cell>
          <cell r="D100" t="str">
            <v>Kershaw, Gary</v>
          </cell>
          <cell r="E100" t="str">
            <v>Belcher, Charmaine</v>
          </cell>
          <cell r="F100" t="str">
            <v>Complete</v>
          </cell>
          <cell r="G100">
            <v>41821</v>
          </cell>
          <cell r="H100">
            <v>41820</v>
          </cell>
        </row>
        <row r="101">
          <cell r="A101" t="str">
            <v>ZZ-RP69880</v>
          </cell>
          <cell r="B101" t="str">
            <v>ZZ-RP69880 - AGFA PACS File 7 Maintenance Reporting [NTT576][Medical Imaging]</v>
          </cell>
          <cell r="C101" t="str">
            <v>Agfa Healthcare Australia Pty Ltd</v>
          </cell>
          <cell r="D101" t="str">
            <v>Kershaw, Gary</v>
          </cell>
          <cell r="E101" t="str">
            <v>Belcher, Charmaine</v>
          </cell>
          <cell r="F101" t="str">
            <v>Complete</v>
          </cell>
          <cell r="G101">
            <v>41821</v>
          </cell>
          <cell r="H101">
            <v>41820</v>
          </cell>
        </row>
        <row r="102">
          <cell r="A102" t="str">
            <v>ZZ-RP69881</v>
          </cell>
          <cell r="B102" t="str">
            <v>ZZ-RP69881 - AGFA PACS File 8 Maintenance Reporting [NTT577][Medical Imaging]</v>
          </cell>
          <cell r="C102" t="str">
            <v>Agfa Healthcare Australia Pty Ltd</v>
          </cell>
          <cell r="D102" t="str">
            <v>Kershaw, Gary</v>
          </cell>
          <cell r="E102" t="str">
            <v>Belcher, Charmaine</v>
          </cell>
          <cell r="F102" t="str">
            <v>Complete</v>
          </cell>
          <cell r="G102">
            <v>41821</v>
          </cell>
          <cell r="H102">
            <v>41820</v>
          </cell>
        </row>
        <row r="103">
          <cell r="A103" t="str">
            <v>ZZ-PST78085</v>
          </cell>
          <cell r="B103" t="str">
            <v>ZZ-PST78085 - Expenditure Lease - 143 Walker Street, Townsville</v>
          </cell>
          <cell r="C103" t="str">
            <v>-</v>
          </cell>
          <cell r="D103" t="str">
            <v>Gaudry, Jason</v>
          </cell>
          <cell r="E103" t="str">
            <v>Bennett, Sarah</v>
          </cell>
          <cell r="F103" t="str">
            <v>Complete</v>
          </cell>
          <cell r="G103">
            <v>40360</v>
          </cell>
          <cell r="H103">
            <v>41820</v>
          </cell>
        </row>
        <row r="104">
          <cell r="A104" t="str">
            <v>ZZ-PST78077</v>
          </cell>
          <cell r="B104" t="str">
            <v>ZZ-PST78077 - Expenditure Lease - Nathan/Aitkenvale Business Centre, 341 Ross River Rd, Cranbrook</v>
          </cell>
          <cell r="C104" t="str">
            <v>-</v>
          </cell>
          <cell r="D104" t="str">
            <v>Gaudry, Jason</v>
          </cell>
          <cell r="E104" t="str">
            <v>Bennett, Sarah</v>
          </cell>
          <cell r="F104" t="str">
            <v>Complete</v>
          </cell>
          <cell r="G104">
            <v>39630</v>
          </cell>
          <cell r="H104">
            <v>41820</v>
          </cell>
        </row>
        <row r="105">
          <cell r="A105" t="str">
            <v>ZZ-RP69959</v>
          </cell>
          <cell r="B105" t="str">
            <v>ZZ-RP69959 - Maintenance Quantum Cardiac FF Machine, Cardiology, TTH [NTT717]</v>
          </cell>
          <cell r="C105" t="str">
            <v>ST JUDE MEDICAL</v>
          </cell>
          <cell r="D105" t="str">
            <v>Barrell, Toni</v>
          </cell>
          <cell r="E105" t="str">
            <v>Belcher, Charmaine</v>
          </cell>
          <cell r="F105" t="str">
            <v>Superseded</v>
          </cell>
          <cell r="G105">
            <v>41821</v>
          </cell>
          <cell r="H105">
            <v>41820</v>
          </cell>
        </row>
        <row r="106">
          <cell r="A106" t="str">
            <v>ZZ-RP69082</v>
          </cell>
          <cell r="B106" t="str">
            <v>ZZ-RP69082 - Meat [NQ00064]</v>
          </cell>
          <cell r="C106" t="str">
            <v>-</v>
          </cell>
          <cell r="D106" t="str">
            <v>Tutt, Earle</v>
          </cell>
          <cell r="E106" t="str">
            <v>Tutt, Earle</v>
          </cell>
          <cell r="F106" t="str">
            <v>Superseded</v>
          </cell>
          <cell r="G106">
            <v>40725</v>
          </cell>
          <cell r="H106">
            <v>41820</v>
          </cell>
        </row>
        <row r="107">
          <cell r="A107" t="str">
            <v>ZZ-RP69082-2</v>
          </cell>
          <cell r="B107" t="str">
            <v>ZZ-RP69082-2 - Meat [NQ00064][THHS]</v>
          </cell>
          <cell r="C107" t="str">
            <v>RITE CHOICE MEATS</v>
          </cell>
          <cell r="D107" t="str">
            <v>Magele, Latai</v>
          </cell>
          <cell r="E107" t="str">
            <v>Tutt, Earle</v>
          </cell>
          <cell r="F107" t="str">
            <v>Complete</v>
          </cell>
          <cell r="G107">
            <v>40725</v>
          </cell>
          <cell r="H107">
            <v>41820</v>
          </cell>
        </row>
        <row r="108">
          <cell r="A108" t="str">
            <v>ZZ-RP69948</v>
          </cell>
          <cell r="B108" t="str">
            <v>ZZ-RP69948 - Service and Support Agreement, Sensus Superficial X-Ray  Unit, Radiation Therapy and Medical Physics, Cancer Centre [NTT665]</v>
          </cell>
          <cell r="C108" t="str">
            <v>CMS ALPHATECH LIMITED</v>
          </cell>
          <cell r="D108" t="str">
            <v>Belcher, Charmaine</v>
          </cell>
          <cell r="E108" t="str">
            <v>Belcher, Charmaine</v>
          </cell>
          <cell r="F108" t="str">
            <v>Superseded</v>
          </cell>
          <cell r="G108">
            <v>41821</v>
          </cell>
          <cell r="H108">
            <v>41820</v>
          </cell>
        </row>
        <row r="109">
          <cell r="A109" t="str">
            <v>ZZ-RP69084</v>
          </cell>
          <cell r="B109" t="str">
            <v>ZZ-RP69084 - Water Bottled Supply and Deliver/Dairy Products [NQ00067]</v>
          </cell>
          <cell r="C109" t="str">
            <v>-</v>
          </cell>
          <cell r="D109" t="str">
            <v>Tutt, Earle</v>
          </cell>
          <cell r="E109" t="str">
            <v>Tutt, Earle</v>
          </cell>
          <cell r="F109" t="str">
            <v>Superseded</v>
          </cell>
          <cell r="G109">
            <v>40725</v>
          </cell>
          <cell r="H109">
            <v>41820</v>
          </cell>
        </row>
        <row r="110">
          <cell r="A110" t="str">
            <v>ZZ-RP69084-1</v>
          </cell>
          <cell r="B110" t="str">
            <v>ZZ-RP69084-1 - Water Bottled Supply and Deliver/Dairy Products [NQ00067]</v>
          </cell>
          <cell r="C110" t="str">
            <v>BURLEIGH MARR DISTRIBUTIONS PTY. LTD.</v>
          </cell>
          <cell r="D110" t="str">
            <v>Whelan, Simon</v>
          </cell>
          <cell r="E110" t="str">
            <v>Tutt, Earle</v>
          </cell>
          <cell r="F110" t="str">
            <v>Complete</v>
          </cell>
          <cell r="G110">
            <v>40725</v>
          </cell>
          <cell r="H110">
            <v>41820</v>
          </cell>
        </row>
        <row r="111">
          <cell r="A111" t="str">
            <v>ZZ-RP69084-2</v>
          </cell>
          <cell r="B111" t="str">
            <v>ZZ-RP69084-2 - Water Bottled Supply and Deliver/Dairy Products [NQ00067]</v>
          </cell>
          <cell r="C111" t="str">
            <v>PARMALAT AUSTRALIA PTY LTD</v>
          </cell>
          <cell r="D111" t="str">
            <v>Whelan, Simon</v>
          </cell>
          <cell r="E111" t="str">
            <v>Tutt, Earle</v>
          </cell>
          <cell r="F111" t="str">
            <v>Complete</v>
          </cell>
          <cell r="G111">
            <v>40725</v>
          </cell>
          <cell r="H111">
            <v>41820</v>
          </cell>
        </row>
        <row r="112">
          <cell r="A112" t="str">
            <v>ZZ-RP69933</v>
          </cell>
          <cell r="B112" t="str">
            <v>ZZ-RP69933 - Stockert Heater Coolers, Operating Theatre, TTH Serial Nos. 16S1810; 16S1811 and 16S1812 [NTT638][Theatre]</v>
          </cell>
          <cell r="C112" t="str">
            <v>CELLPLEX</v>
          </cell>
          <cell r="D112" t="str">
            <v>Belcher, Charmaine</v>
          </cell>
          <cell r="E112" t="str">
            <v>Belcher, Charmaine</v>
          </cell>
          <cell r="F112" t="str">
            <v>Superseded</v>
          </cell>
          <cell r="G112">
            <v>41869</v>
          </cell>
          <cell r="H112">
            <v>41868</v>
          </cell>
        </row>
        <row r="113">
          <cell r="A113" t="str">
            <v>ZZ-RP69082-1</v>
          </cell>
          <cell r="B113" t="str">
            <v>ZZ-RP69082-1 - Meat [NQ00064][THHS]</v>
          </cell>
          <cell r="C113" t="str">
            <v>CUTCO MEAT EXPORTS PTY LTD</v>
          </cell>
          <cell r="D113" t="str">
            <v>Whelan, Simon</v>
          </cell>
          <cell r="E113" t="str">
            <v>Tutt, Earle</v>
          </cell>
          <cell r="F113" t="str">
            <v>Complete</v>
          </cell>
          <cell r="G113">
            <v>40725</v>
          </cell>
          <cell r="H113">
            <v>41881</v>
          </cell>
        </row>
        <row r="114">
          <cell r="A114" t="str">
            <v>ZZ-RP69949</v>
          </cell>
          <cell r="B114" t="str">
            <v>ZZ-RP69949 - Maintenance Controlled Rate Freezers, Stem Cell Lab, TTH [NTT666]</v>
          </cell>
          <cell r="C114" t="str">
            <v>LABGEAR AUSTRALIA</v>
          </cell>
          <cell r="D114" t="str">
            <v>Belcher, Charmaine</v>
          </cell>
          <cell r="E114" t="str">
            <v>Belcher, Charmaine</v>
          </cell>
          <cell r="F114" t="str">
            <v>Complete</v>
          </cell>
          <cell r="G114">
            <v>41883</v>
          </cell>
          <cell r="H114">
            <v>41882</v>
          </cell>
        </row>
        <row r="115">
          <cell r="A115" t="str">
            <v>ZZ-RP69934</v>
          </cell>
          <cell r="B115" t="str">
            <v>ZZ-RP69934 - Sensormedics 3100B High Frequency Respiratory Ventilator Serial No. AQW02378 [NTT639][ICU]</v>
          </cell>
          <cell r="C115" t="str">
            <v>DEVICE TECHNOLOGIES AUSTRALIA PTY LTD</v>
          </cell>
          <cell r="D115" t="str">
            <v>Belcher, Charmaine</v>
          </cell>
          <cell r="E115" t="str">
            <v>Belcher, Charmaine</v>
          </cell>
          <cell r="F115" t="str">
            <v>Superseded</v>
          </cell>
          <cell r="G115">
            <v>41883</v>
          </cell>
          <cell r="H115">
            <v>41882</v>
          </cell>
        </row>
        <row r="116">
          <cell r="A116" t="str">
            <v>ZZ-RP69950</v>
          </cell>
          <cell r="B116" t="str">
            <v>ZZ-RP69950 - Service and calibration Stem Cell Lab Scales, THH [NTT667]</v>
          </cell>
          <cell r="C116" t="str">
            <v>METTLER TOLEDO LTD</v>
          </cell>
          <cell r="D116" t="str">
            <v>Belcher, Charmaine</v>
          </cell>
          <cell r="E116" t="str">
            <v>Belcher, Charmaine</v>
          </cell>
          <cell r="F116" t="str">
            <v>Complete</v>
          </cell>
          <cell r="G116">
            <v>41883</v>
          </cell>
          <cell r="H116">
            <v>41882</v>
          </cell>
        </row>
        <row r="117">
          <cell r="A117" t="str">
            <v>ZZ-RP69958</v>
          </cell>
          <cell r="B117" t="str">
            <v>ZZ-RP69958 - Software support for Grael, Exlink patient monitoring systems, Sleep Unit, TTH [NTT716]</v>
          </cell>
          <cell r="C117" t="str">
            <v>COMPUMEDICS LIMITED</v>
          </cell>
          <cell r="D117" t="str">
            <v>Belcher, Charmaine</v>
          </cell>
          <cell r="E117" t="str">
            <v>Belcher, Charmaine</v>
          </cell>
          <cell r="F117" t="str">
            <v>Complete</v>
          </cell>
          <cell r="G117">
            <v>41883</v>
          </cell>
          <cell r="H117">
            <v>41882</v>
          </cell>
        </row>
        <row r="118">
          <cell r="A118" t="str">
            <v>ZZ-RP69874</v>
          </cell>
          <cell r="B118" t="str">
            <v>ZZ-RP69874 - Siemens Equipment File 15 Siremobil Compact L Ultrasound, Medical Imaging [NTT570]</v>
          </cell>
          <cell r="C118" t="str">
            <v>SIEMENS LTD</v>
          </cell>
          <cell r="D118" t="str">
            <v>Belcher, Charmaine</v>
          </cell>
          <cell r="E118" t="str">
            <v>Belcher, Charmaine</v>
          </cell>
          <cell r="F118" t="str">
            <v>Complete</v>
          </cell>
          <cell r="G118">
            <v>41890</v>
          </cell>
          <cell r="H118">
            <v>41889</v>
          </cell>
        </row>
        <row r="119">
          <cell r="A119" t="str">
            <v>ZZ-PST78080</v>
          </cell>
          <cell r="B119" t="str">
            <v>ZZ-PST78080 - Expenditure Lease - Medi-Link Retail Centre, Townsville Hospital Campus, 100 Angus Smith Dr, Townsville</v>
          </cell>
          <cell r="C119" t="str">
            <v>-</v>
          </cell>
          <cell r="D119" t="str">
            <v>Gaudry, Jason</v>
          </cell>
          <cell r="E119" t="str">
            <v>Bennett, Sarah</v>
          </cell>
          <cell r="F119" t="str">
            <v>Complete</v>
          </cell>
          <cell r="G119">
            <v>40087</v>
          </cell>
          <cell r="H119">
            <v>41912</v>
          </cell>
        </row>
        <row r="120">
          <cell r="A120" t="str">
            <v>ZZ-RP69975</v>
          </cell>
          <cell r="B120" t="str">
            <v>ZZ-RP69975 - Service Agreement for Maintenance and support Philips Equipment, Indigenous Health Service Group, TTH [NTT729][TSVH]</v>
          </cell>
          <cell r="C120" t="str">
            <v xml:space="preserve">PHILIPS ELECTRONICS AUSTRALIA LIMITED </v>
          </cell>
          <cell r="D120" t="str">
            <v>Kershaw, Gary</v>
          </cell>
          <cell r="E120" t="str">
            <v>Belcher, Charmaine</v>
          </cell>
          <cell r="F120" t="str">
            <v>Superseded</v>
          </cell>
          <cell r="G120">
            <v>41913</v>
          </cell>
          <cell r="H120">
            <v>41912</v>
          </cell>
        </row>
        <row r="121">
          <cell r="A121" t="str">
            <v>ZZ-RP69976</v>
          </cell>
          <cell r="B121" t="str">
            <v>ZZ-RP69976 - Service Agreement for Maintenance and support Philips Equipment, Medical Service Group, TTH [NTT730][TSVH]</v>
          </cell>
          <cell r="C121" t="str">
            <v xml:space="preserve">PHILIPS ELECTRONICS AUSTRALIA LIMITED </v>
          </cell>
          <cell r="D121" t="str">
            <v>Kershaw, Gary</v>
          </cell>
          <cell r="E121" t="str">
            <v>Belcher, Charmaine</v>
          </cell>
          <cell r="F121" t="str">
            <v>Superseded</v>
          </cell>
          <cell r="G121">
            <v>41913</v>
          </cell>
          <cell r="H121">
            <v>41912</v>
          </cell>
        </row>
        <row r="122">
          <cell r="A122" t="str">
            <v>ZZ-RP69974</v>
          </cell>
          <cell r="B122" t="str">
            <v>ZZ-RP69974 - Service Agreement for Maintenance and support Philips Equipment, Rural Service Group, TTH [NTT728][TSVH]</v>
          </cell>
          <cell r="C122" t="str">
            <v xml:space="preserve">PHILIPS ELECTRONICS AUSTRALIA LIMITED </v>
          </cell>
          <cell r="D122" t="str">
            <v>Kershaw, Gary</v>
          </cell>
          <cell r="E122" t="str">
            <v>Belcher, Charmaine</v>
          </cell>
          <cell r="F122" t="str">
            <v>Superseded</v>
          </cell>
          <cell r="G122">
            <v>41913</v>
          </cell>
          <cell r="H122">
            <v>41912</v>
          </cell>
        </row>
        <row r="123">
          <cell r="A123" t="str">
            <v>ZZ-RP69978</v>
          </cell>
          <cell r="B123" t="str">
            <v>ZZ-RP69978 - Service Agreement for provision of radiation isotopes, Medical Physics, the Townsville Hospital [NTT734][TSVH]</v>
          </cell>
          <cell r="C123" t="str">
            <v>NUCLETRON</v>
          </cell>
          <cell r="D123" t="str">
            <v>Belcher, Charmaine</v>
          </cell>
          <cell r="E123" t="str">
            <v>Belcher, Charmaine</v>
          </cell>
          <cell r="F123" t="str">
            <v>Complete</v>
          </cell>
          <cell r="G123">
            <v>41913</v>
          </cell>
          <cell r="H123">
            <v>41912</v>
          </cell>
        </row>
        <row r="124">
          <cell r="A124" t="str">
            <v>ZZ-RP69977</v>
          </cell>
          <cell r="B124" t="str">
            <v>ZZ-RP69977 - Service Agreement for Software support for Xcelera Express, Cardiac Investigations [NTT731][TSVH]</v>
          </cell>
          <cell r="C124" t="str">
            <v xml:space="preserve">PHILIPS ELECTRONICS AUSTRALIA LIMITED </v>
          </cell>
          <cell r="D124" t="str">
            <v>Kershaw, Gary</v>
          </cell>
          <cell r="E124" t="str">
            <v>Belcher, Charmaine</v>
          </cell>
          <cell r="F124" t="str">
            <v>Superseded</v>
          </cell>
          <cell r="G124">
            <v>41913</v>
          </cell>
          <cell r="H124">
            <v>41912</v>
          </cell>
        </row>
        <row r="125">
          <cell r="A125" t="str">
            <v>ZZ-PST78269</v>
          </cell>
          <cell r="B125" t="str">
            <v>ZZ-PST78269 - Revenue Lease - Douglas Campus , 100 Angus Smith dr, Townsville Hospital</v>
          </cell>
          <cell r="C125" t="str">
            <v>-</v>
          </cell>
          <cell r="D125" t="str">
            <v>Gaudry, Jason</v>
          </cell>
          <cell r="E125" t="str">
            <v>Bennett, Sarah</v>
          </cell>
          <cell r="F125" t="str">
            <v>Complete</v>
          </cell>
          <cell r="G125">
            <v>40826</v>
          </cell>
          <cell r="H125">
            <v>41921</v>
          </cell>
        </row>
        <row r="126">
          <cell r="A126" t="str">
            <v>THHS107381</v>
          </cell>
          <cell r="B126" t="str">
            <v>THHS107381 - Provision of Board Effect - Subscriber Agreement</v>
          </cell>
          <cell r="C126" t="str">
            <v>MATRIX ON BOARD PTY LIMITED</v>
          </cell>
          <cell r="D126" t="str">
            <v>Baker, Narelle</v>
          </cell>
          <cell r="E126" t="str">
            <v>Ireland, Julie</v>
          </cell>
          <cell r="F126" t="str">
            <v>Complete</v>
          </cell>
          <cell r="G126">
            <v>41207</v>
          </cell>
          <cell r="H126">
            <v>41936</v>
          </cell>
        </row>
        <row r="127">
          <cell r="A127" t="str">
            <v>THHS73802</v>
          </cell>
          <cell r="B127" t="str">
            <v>THHS73802 - THHS0037 EVENTIDE WINGS UPGRADE PLANS &amp; SPECIFICATIONS</v>
          </cell>
          <cell r="C127" t="str">
            <v>WATTS CONSTRUCTIONS</v>
          </cell>
          <cell r="D127" t="str">
            <v>Ward, Michael</v>
          </cell>
          <cell r="E127" t="str">
            <v>Potter, Andrew</v>
          </cell>
          <cell r="F127" t="str">
            <v>Complete</v>
          </cell>
          <cell r="G127">
            <v>41694</v>
          </cell>
          <cell r="H127">
            <v>41994</v>
          </cell>
        </row>
        <row r="128">
          <cell r="A128" t="str">
            <v>ZZ-PST78274</v>
          </cell>
          <cell r="B128" t="str">
            <v>ZZ-PST78274 - Revenue Lease - Douglas Campus 100 Angus Smith Drive, Townsville Hospital</v>
          </cell>
          <cell r="C128" t="str">
            <v>-</v>
          </cell>
          <cell r="D128" t="str">
            <v>Gaudry, Jason</v>
          </cell>
          <cell r="E128" t="str">
            <v>Bennett, Sarah</v>
          </cell>
          <cell r="F128" t="str">
            <v>Complete</v>
          </cell>
          <cell r="G128">
            <v>40910</v>
          </cell>
          <cell r="H128">
            <v>42005</v>
          </cell>
        </row>
        <row r="129">
          <cell r="A129" t="str">
            <v>ZZ-RP65560</v>
          </cell>
          <cell r="B129" t="str">
            <v>ZZ-RP65560 - Maintenance Service Agreement, Kitchen Equipment, Eventide Nursing Home, Charters Towers [NTT442] [RAC-EVEN]</v>
          </cell>
          <cell r="C129" t="str">
            <v>FENWICK SUPPLIERS</v>
          </cell>
          <cell r="D129" t="str">
            <v>Magele, Latai</v>
          </cell>
          <cell r="E129" t="str">
            <v>Belcher, Charmaine</v>
          </cell>
          <cell r="F129" t="str">
            <v>Terminated</v>
          </cell>
          <cell r="G129">
            <v>41671</v>
          </cell>
          <cell r="H129">
            <v>42035</v>
          </cell>
        </row>
        <row r="130">
          <cell r="A130" t="str">
            <v>ZZ-RP65509</v>
          </cell>
          <cell r="B130" t="str">
            <v>ZZ-RP65509 - Cleaning Service for NQ Persistent Pain Management Service - 281 Ross River Road [NTT358] [CMH-TNV]</v>
          </cell>
          <cell r="C130" t="str">
            <v>SERVACO PTY LTD</v>
          </cell>
          <cell r="D130" t="str">
            <v>Beeden, Alison</v>
          </cell>
          <cell r="E130" t="str">
            <v>Whitbread, Julie</v>
          </cell>
          <cell r="F130" t="str">
            <v>Complete</v>
          </cell>
          <cell r="G130">
            <v>41326</v>
          </cell>
          <cell r="H130">
            <v>42055</v>
          </cell>
        </row>
        <row r="131">
          <cell r="A131" t="str">
            <v>THHS75795</v>
          </cell>
          <cell r="B131" t="str">
            <v>THHS75795 - Agreement for Appointment of Clinical Dean</v>
          </cell>
          <cell r="C131" t="str">
            <v>JAMES COOK UNIVERSITY</v>
          </cell>
          <cell r="D131" t="str">
            <v>Grant, Jennifer</v>
          </cell>
          <cell r="E131" t="str">
            <v>Grant, Jennifer</v>
          </cell>
          <cell r="F131" t="str">
            <v>Complete</v>
          </cell>
          <cell r="G131">
            <v>40965</v>
          </cell>
          <cell r="H131">
            <v>42060</v>
          </cell>
        </row>
        <row r="132">
          <cell r="A132" t="str">
            <v>ZZ-RP65540</v>
          </cell>
          <cell r="B132" t="str">
            <v>ZZ-RP65540 - Maintenance Agreement Central Vacuum [NTT425] [AYRH]</v>
          </cell>
          <cell r="C132" t="str">
            <v>MCGOVERN AGENCIES PTY LTD</v>
          </cell>
          <cell r="D132" t="str">
            <v>Ward, Michael</v>
          </cell>
          <cell r="E132" t="str">
            <v>Belcher, Charmaine</v>
          </cell>
          <cell r="F132" t="str">
            <v>Terminated</v>
          </cell>
          <cell r="G132">
            <v>41699</v>
          </cell>
          <cell r="H132">
            <v>42063</v>
          </cell>
        </row>
        <row r="133">
          <cell r="A133" t="str">
            <v>ZZ-RP65542</v>
          </cell>
          <cell r="B133" t="str">
            <v>ZZ-RP65542 - Maintenance Boiler Reg No. B1086X [NTT437] [AYRH]</v>
          </cell>
          <cell r="C133" t="str">
            <v>SIMON STEWARD ENGINEERING PTY LTD</v>
          </cell>
          <cell r="D133" t="str">
            <v>Ward, Michael</v>
          </cell>
          <cell r="E133" t="str">
            <v>Tindale, David</v>
          </cell>
          <cell r="F133" t="str">
            <v>Complete</v>
          </cell>
          <cell r="G133">
            <v>41699</v>
          </cell>
          <cell r="H133">
            <v>42063</v>
          </cell>
        </row>
        <row r="134">
          <cell r="A134" t="str">
            <v>ZZ-RP65736</v>
          </cell>
          <cell r="B134" t="str">
            <v>ZZ-RP65736 - Maintenance of UPS and Battery, Impedance Testing [NTT424] [TNH]</v>
          </cell>
          <cell r="C134" t="str">
            <v>VERTIV (AUSTRALIA) PTY. LTD.</v>
          </cell>
          <cell r="D134" t="str">
            <v>Ward, Michael</v>
          </cell>
          <cell r="E134" t="str">
            <v>Belcher, Charmaine</v>
          </cell>
          <cell r="F134" t="str">
            <v>Superseded</v>
          </cell>
          <cell r="G134">
            <v>41699</v>
          </cell>
          <cell r="H134">
            <v>42063</v>
          </cell>
        </row>
        <row r="135">
          <cell r="A135" t="str">
            <v>ZZ-RP65715</v>
          </cell>
          <cell r="B135" t="str">
            <v>ZZ-RP65715 - Preventative Maintenance Hoists - Townsville Mortuary &amp; Kirwan Dental Lab[NTT426] [TNH]</v>
          </cell>
          <cell r="C135" t="str">
            <v>NQCRANES PTY LTD</v>
          </cell>
          <cell r="D135" t="str">
            <v>Ward, Michael</v>
          </cell>
          <cell r="E135" t="str">
            <v>Whitbread, Julie</v>
          </cell>
          <cell r="F135" t="str">
            <v>Complete</v>
          </cell>
          <cell r="G135">
            <v>41335</v>
          </cell>
          <cell r="H135">
            <v>42064</v>
          </cell>
        </row>
        <row r="136">
          <cell r="A136" t="str">
            <v>ZZ-PST78087</v>
          </cell>
          <cell r="B136" t="str">
            <v>ZZ-PST78087 - Expenditure Lease - Winston Glades Shopping Centre, 259 Ash Street, Flinders View</v>
          </cell>
          <cell r="C136" t="str">
            <v>-</v>
          </cell>
          <cell r="D136" t="str">
            <v>Gaudry, Jason</v>
          </cell>
          <cell r="E136" t="str">
            <v>Bennett, Sarah</v>
          </cell>
          <cell r="F136" t="str">
            <v>Complete</v>
          </cell>
          <cell r="G136">
            <v>40975</v>
          </cell>
          <cell r="H136">
            <v>42069</v>
          </cell>
        </row>
        <row r="137">
          <cell r="A137" t="str">
            <v>ZZ-RP65700</v>
          </cell>
          <cell r="B137" t="str">
            <v>ZZ-RP65700 - Preventative Maintenance Agreement Lancer FD8 Steriliser, Serial No. 6M031404 [NTT445] [AYRH]</v>
          </cell>
          <cell r="C137" t="str">
            <v>IN VITRO TECHNOLOGIES PTY LTD</v>
          </cell>
          <cell r="D137" t="str">
            <v>Ward, Michael</v>
          </cell>
          <cell r="E137" t="str">
            <v>Belcher, Charmaine</v>
          </cell>
          <cell r="F137" t="str">
            <v>Terminated</v>
          </cell>
          <cell r="G137">
            <v>41712</v>
          </cell>
          <cell r="H137">
            <v>42076</v>
          </cell>
        </row>
        <row r="138">
          <cell r="A138" t="str">
            <v>ZZ-RP65716</v>
          </cell>
          <cell r="B138" t="str">
            <v>ZZ-RP65716 - Preventative Maintenance of Cardax Access Control System, Duress System, CCTV, Power Supplies and DVR's [NTT412] [AYRH]</v>
          </cell>
          <cell r="C138" t="str">
            <v>A.C.N. 003 605 098 PTY LTD</v>
          </cell>
          <cell r="D138" t="str">
            <v>Ward, Michael</v>
          </cell>
          <cell r="E138" t="str">
            <v>Whitbread, Julie</v>
          </cell>
          <cell r="F138" t="str">
            <v>Complete</v>
          </cell>
          <cell r="G138">
            <v>40179</v>
          </cell>
          <cell r="H138">
            <v>42124</v>
          </cell>
        </row>
        <row r="139">
          <cell r="A139" t="str">
            <v>THHS74198</v>
          </cell>
          <cell r="B139" t="str">
            <v>THHS74198 - THHS0604 CIVIL ASSESSMENT &amp; DETAIL DESIGN AT HUGHENDON HOSPITAL</v>
          </cell>
          <cell r="C139" t="str">
            <v>Udp Consulting Engineers</v>
          </cell>
          <cell r="D139" t="str">
            <v>Potter, Andrew</v>
          </cell>
          <cell r="F139" t="str">
            <v>Complete</v>
          </cell>
          <cell r="G139">
            <v>42032</v>
          </cell>
          <cell r="H139">
            <v>42143</v>
          </cell>
        </row>
        <row r="140">
          <cell r="A140" t="str">
            <v>ZZ-RP69648</v>
          </cell>
          <cell r="B140" t="str">
            <v>ZZ-RP69648 - Clinical Coding Services [RP00030][TSVH]</v>
          </cell>
          <cell r="C140" t="str">
            <v>-</v>
          </cell>
          <cell r="D140" t="str">
            <v>Hall, Judith</v>
          </cell>
          <cell r="E140" t="str">
            <v>Tindale, David</v>
          </cell>
          <cell r="F140" t="str">
            <v>Complete</v>
          </cell>
          <cell r="G140">
            <v>41791</v>
          </cell>
          <cell r="H140">
            <v>42155</v>
          </cell>
        </row>
        <row r="141">
          <cell r="A141" t="str">
            <v>ZZ-RP65734</v>
          </cell>
          <cell r="B141" t="str">
            <v>ZZ-RP65734 - Technical Support Program for I/Net 2000 Building Management System [NTT414] [TNH]</v>
          </cell>
          <cell r="C141" t="str">
            <v>SCHNEIDER ELECTRIC (AUSTRALIA) PTY LIMITED</v>
          </cell>
          <cell r="D141" t="str">
            <v>Ward, Michael</v>
          </cell>
          <cell r="E141" t="str">
            <v>Tindale, David</v>
          </cell>
          <cell r="F141" t="str">
            <v>Complete</v>
          </cell>
          <cell r="G141">
            <v>40969</v>
          </cell>
          <cell r="H141">
            <v>42155</v>
          </cell>
        </row>
        <row r="142">
          <cell r="A142" t="str">
            <v>THHS74001</v>
          </cell>
          <cell r="B142" t="str">
            <v>THHS74001 - THHS0136 PATIENT OPINION SOFTWARE</v>
          </cell>
          <cell r="C142" t="str">
            <v>PATIENT FOCUS LTD</v>
          </cell>
          <cell r="D142" t="str">
            <v>Potter, Andrew</v>
          </cell>
          <cell r="E142" t="str">
            <v>Potter, Andrew</v>
          </cell>
          <cell r="F142" t="str">
            <v>Complete</v>
          </cell>
          <cell r="G142">
            <v>41791</v>
          </cell>
          <cell r="H142">
            <v>42155</v>
          </cell>
        </row>
        <row r="143">
          <cell r="A143" t="str">
            <v>ZZ-RP69848</v>
          </cell>
          <cell r="B143" t="str">
            <v>ZZ-RP69848 - Treatment Planning System, including Storage Rack and ABAS software [NTT537] [Oncology]</v>
          </cell>
          <cell r="C143" t="str">
            <v>Elekta Pty Limited</v>
          </cell>
          <cell r="D143" t="str">
            <v>Cooper, Aniko</v>
          </cell>
          <cell r="E143" t="str">
            <v>Belcher, Charmaine</v>
          </cell>
          <cell r="F143" t="str">
            <v>Superseded</v>
          </cell>
          <cell r="G143">
            <v>41524</v>
          </cell>
          <cell r="H143">
            <v>42161</v>
          </cell>
        </row>
        <row r="144">
          <cell r="A144" t="str">
            <v>THHS74202</v>
          </cell>
          <cell r="B144" t="str">
            <v xml:space="preserve">THHS74202 - THHS0619 Developed Design, Contract Documentation and Contract Administration for the Upgrade of Richmond Hospital Disabled Access Ramp â€“ under Panel </v>
          </cell>
          <cell r="C144" t="str">
            <v>GHD PTY LTD</v>
          </cell>
          <cell r="D144" t="str">
            <v>Halpin, Mark</v>
          </cell>
          <cell r="E144" t="str">
            <v>Stewart, Iesha</v>
          </cell>
          <cell r="F144" t="str">
            <v>Complete</v>
          </cell>
          <cell r="G144">
            <v>42121</v>
          </cell>
          <cell r="H144">
            <v>42162</v>
          </cell>
        </row>
        <row r="145">
          <cell r="A145" t="str">
            <v>ZZ-RP65717</v>
          </cell>
          <cell r="B145" t="str">
            <v>ZZ-RP65717 - Ascom DECT &amp; LF Duress System [NTT415] [TTH Mental Health, ABI, Parklands and Charters Towers Rehab][TNH]</v>
          </cell>
          <cell r="C145" t="str">
            <v>A.C.N. 003 605 098 PTY LTD</v>
          </cell>
          <cell r="D145" t="str">
            <v>Ward, Michael</v>
          </cell>
          <cell r="E145" t="str">
            <v>Tindale, David</v>
          </cell>
          <cell r="F145" t="str">
            <v>Complete</v>
          </cell>
          <cell r="G145">
            <v>41456</v>
          </cell>
          <cell r="H145">
            <v>42185</v>
          </cell>
        </row>
        <row r="146">
          <cell r="A146" t="str">
            <v>ZZ-RP69918</v>
          </cell>
          <cell r="B146" t="str">
            <v>ZZ-RP69918 - Maintenance agreement Stockert EP Shuttle RF generator S/N ST-3225 and Coolflow Pump S/N 3696 [NTT613][Cath Lab]</v>
          </cell>
          <cell r="C146" t="str">
            <v>JOHNSON &amp; JOHNSON</v>
          </cell>
          <cell r="D146" t="str">
            <v>Barrell, Toni</v>
          </cell>
          <cell r="E146" t="str">
            <v>Belcher, Charmaine</v>
          </cell>
          <cell r="F146" t="str">
            <v>Complete</v>
          </cell>
          <cell r="G146">
            <v>41821</v>
          </cell>
          <cell r="H146">
            <v>42185</v>
          </cell>
        </row>
        <row r="147">
          <cell r="A147" t="str">
            <v>ZZ-RP65720</v>
          </cell>
          <cell r="B147" t="str">
            <v>ZZ-RP65720 - Maintenance for Cardax Access Control System and Avigilon [NTT413] [TNH]</v>
          </cell>
          <cell r="C147" t="str">
            <v>A.C.N. 003 605 098 PTY LTD</v>
          </cell>
          <cell r="D147" t="str">
            <v>Ward, Michael</v>
          </cell>
          <cell r="E147" t="str">
            <v>Whitbread, Julie</v>
          </cell>
          <cell r="F147" t="str">
            <v>Complete</v>
          </cell>
          <cell r="G147">
            <v>41456</v>
          </cell>
          <cell r="H147">
            <v>42185</v>
          </cell>
        </row>
        <row r="148">
          <cell r="A148" t="str">
            <v>ZZ-RP65721</v>
          </cell>
          <cell r="B148" t="str">
            <v>ZZ-RP65721 - Maintenance Sluscopes [NTT540] [TNH]</v>
          </cell>
          <cell r="C148" t="str">
            <v>GALLAY MEDICAL &amp; SCIENTIFIC</v>
          </cell>
          <cell r="D148" t="str">
            <v>Pardon, Kerry</v>
          </cell>
          <cell r="E148" t="str">
            <v>Belcher, Charmaine</v>
          </cell>
          <cell r="F148" t="str">
            <v>Superseded</v>
          </cell>
          <cell r="G148">
            <v>41821</v>
          </cell>
          <cell r="H148">
            <v>42185</v>
          </cell>
        </row>
        <row r="149">
          <cell r="A149" t="str">
            <v>ZZ-RP65898</v>
          </cell>
          <cell r="B149" t="str">
            <v>ZZ-RP65898 - Pest Management [NTT133] [Ayr and Home Hill Facilities][AYRH]</v>
          </cell>
          <cell r="C149" t="str">
            <v>AMALGAMATED PEST CONTROL - AYR</v>
          </cell>
          <cell r="D149" t="str">
            <v>Cussons, Anthony</v>
          </cell>
          <cell r="E149" t="str">
            <v>Tutt, Earle</v>
          </cell>
          <cell r="F149" t="str">
            <v>Complete</v>
          </cell>
          <cell r="G149">
            <v>41821</v>
          </cell>
          <cell r="H149">
            <v>42185</v>
          </cell>
        </row>
        <row r="150">
          <cell r="A150" t="str">
            <v>THHS73796</v>
          </cell>
          <cell r="B150" t="str">
            <v>THHS73796 - THHS0001 - BETTER ACCESS TO SPECIALIST CARE</v>
          </cell>
          <cell r="C150" t="str">
            <v>TOWNSVILLE DIVISION OF GENERAL PRACTICE</v>
          </cell>
          <cell r="D150" t="str">
            <v>Potter, Andrew</v>
          </cell>
          <cell r="F150" t="str">
            <v>Complete</v>
          </cell>
          <cell r="G150">
            <v>41821</v>
          </cell>
          <cell r="H150">
            <v>42185</v>
          </cell>
        </row>
        <row r="151">
          <cell r="A151" t="str">
            <v>ZZ-RP68666</v>
          </cell>
          <cell r="B151" t="str">
            <v>ZZ-RP68666 - Trane Air Cooled Chillers  2 x RTWB, Ayr Hospital [NTT419] [Hospital - Ayr]</v>
          </cell>
          <cell r="C151" t="str">
            <v>VEOLIA ENVIRONMENTAL SERVICES (AUSTRALIA) PTY LTD</v>
          </cell>
          <cell r="D151" t="str">
            <v>Ward, Michael</v>
          </cell>
          <cell r="E151" t="str">
            <v>Tindale, David</v>
          </cell>
          <cell r="F151" t="str">
            <v>Complete</v>
          </cell>
          <cell r="G151">
            <v>41821</v>
          </cell>
          <cell r="H151">
            <v>42185</v>
          </cell>
        </row>
        <row r="152">
          <cell r="A152" t="str">
            <v>ZZ-RP68667</v>
          </cell>
          <cell r="B152" t="str">
            <v>ZZ-RP68667 - Trane Air Cooled Chillers Ingham Hospital [NTT420] [Hospital - Ingham]</v>
          </cell>
          <cell r="C152" t="str">
            <v>VEOLIA ENVIRONMENTAL SERVICES (AUSTRALIA) PTY LTD</v>
          </cell>
          <cell r="D152" t="str">
            <v>Ward, Michael</v>
          </cell>
          <cell r="E152" t="str">
            <v>Tindale, David</v>
          </cell>
          <cell r="F152" t="str">
            <v>Complete</v>
          </cell>
          <cell r="G152">
            <v>41821</v>
          </cell>
          <cell r="H152">
            <v>42185</v>
          </cell>
        </row>
        <row r="153">
          <cell r="A153" t="str">
            <v>ZZ-RP68664</v>
          </cell>
          <cell r="B153" t="str">
            <v>ZZ-RP68664 - TRANE Air Cooled chillers Model ERTAC 185 x 2, Kirwan Communities [ntt417] [Community Health-Kirwan]</v>
          </cell>
          <cell r="C153" t="str">
            <v>VEOLIA ENVIRONMENTAL SERVICES (AUSTRALIA) PTY LTD</v>
          </cell>
          <cell r="D153" t="str">
            <v>Ward, Michael</v>
          </cell>
          <cell r="E153" t="str">
            <v>Tindale, David</v>
          </cell>
          <cell r="F153" t="str">
            <v>Complete</v>
          </cell>
          <cell r="G153">
            <v>41821</v>
          </cell>
          <cell r="H153">
            <v>42185</v>
          </cell>
        </row>
        <row r="154">
          <cell r="A154" t="str">
            <v>ZZ-RP68665</v>
          </cell>
          <cell r="B154" t="str">
            <v>ZZ-RP68665 - TRANE Air Cooled chillers Model ERTAD 100 Serial No EKN 1942 North Ward[NTT418] [Community Health-North Ward]</v>
          </cell>
          <cell r="C154" t="str">
            <v>VEOLIA ENVIRONMENTAL SERVICES (AUSTRALIA) PTY LTD</v>
          </cell>
          <cell r="D154" t="str">
            <v>Ward, Michael</v>
          </cell>
          <cell r="E154" t="str">
            <v>Tindale, David</v>
          </cell>
          <cell r="F154" t="str">
            <v>Complete</v>
          </cell>
          <cell r="G154">
            <v>41821</v>
          </cell>
          <cell r="H154">
            <v>42185</v>
          </cell>
        </row>
        <row r="155">
          <cell r="A155" t="str">
            <v>ZZ-RP68668</v>
          </cell>
          <cell r="B155" t="str">
            <v>ZZ-RP68668 - Trane Air Cooled Chillers TCH, Cambridge Street [NTT421] [Community Health - Vincent]</v>
          </cell>
          <cell r="C155" t="str">
            <v>VEOLIA ENVIRONMENTAL SERVICES (AUSTRALIA) PTY LTD</v>
          </cell>
          <cell r="D155" t="str">
            <v>Ward, Michael</v>
          </cell>
          <cell r="E155" t="str">
            <v>Tindale, David</v>
          </cell>
          <cell r="F155" t="str">
            <v>Complete</v>
          </cell>
          <cell r="G155">
            <v>41821</v>
          </cell>
          <cell r="H155">
            <v>42185</v>
          </cell>
        </row>
        <row r="156">
          <cell r="A156" t="str">
            <v>ZZ-RP68669</v>
          </cell>
          <cell r="B156" t="str">
            <v>ZZ-RP68669 - Trane centrifugal chillers, cathodic protection systems and cooling tower fans - CENTRAL ENERGY FACILITY [NTT422] [Hospital - Townsville]</v>
          </cell>
          <cell r="C156" t="str">
            <v>VEOLIA ENVIRONMENTAL SERVICES (AUSTRALIA) PTY LTD</v>
          </cell>
          <cell r="D156" t="str">
            <v>Ward, Michael</v>
          </cell>
          <cell r="E156" t="str">
            <v>Tindale, David</v>
          </cell>
          <cell r="F156" t="str">
            <v>Complete</v>
          </cell>
          <cell r="G156">
            <v>41821</v>
          </cell>
          <cell r="H156">
            <v>42185</v>
          </cell>
        </row>
        <row r="157">
          <cell r="A157" t="str">
            <v>THHS74199</v>
          </cell>
          <cell r="B157" t="str">
            <v xml:space="preserve">THHS74199 - THHS0612 MINOR WORKS TENDER (WITH DESIGN RESPONSIBILITY FOR THE THHS CEF 1 MEDICAL TOOL AIR UPGRADE TOWNSVILLE HOSPITAL </v>
          </cell>
          <cell r="C157" t="str">
            <v>EPIROC AUSTRALIA PTY LTD</v>
          </cell>
          <cell r="D157" t="str">
            <v>Potter, Andrew</v>
          </cell>
          <cell r="F157" t="str">
            <v>Complete</v>
          </cell>
          <cell r="G157">
            <v>42069</v>
          </cell>
          <cell r="H157">
            <v>42190</v>
          </cell>
        </row>
        <row r="158">
          <cell r="A158" t="str">
            <v>THHS74208</v>
          </cell>
          <cell r="B158" t="str">
            <v>THHS74208 - THHS0627 Minor Works Contract - Ceiling Tile Replacement at Kirwan Community Health Facility</v>
          </cell>
          <cell r="C158" t="str">
            <v>Interline P/L</v>
          </cell>
          <cell r="D158" t="str">
            <v>Potter, Andrew</v>
          </cell>
          <cell r="F158" t="str">
            <v>Complete</v>
          </cell>
          <cell r="G158">
            <v>42157</v>
          </cell>
          <cell r="H158">
            <v>42205</v>
          </cell>
        </row>
        <row r="159">
          <cell r="A159" t="str">
            <v>ZZ-RP69915</v>
          </cell>
          <cell r="B159" t="str">
            <v>ZZ-RP69915 - Encore 22D plus Box Serial No. BEBC 1316 for Respiratory Unit [NTT609][Medicine]</v>
          </cell>
          <cell r="C159" t="str">
            <v>DEVICE TECHNOLOGIES AUSTRALIA PTY LTD</v>
          </cell>
          <cell r="D159" t="str">
            <v>Pardon, Kerry</v>
          </cell>
          <cell r="E159" t="str">
            <v>Belcher, Charmaine</v>
          </cell>
          <cell r="F159" t="str">
            <v>Superseded</v>
          </cell>
          <cell r="G159">
            <v>41883</v>
          </cell>
          <cell r="H159">
            <v>42247</v>
          </cell>
        </row>
        <row r="160">
          <cell r="A160" t="str">
            <v>ZZ-RP69335</v>
          </cell>
          <cell r="B160" t="str">
            <v>ZZ-RP69335 - Maintenance and Service Autoclave Equipment Mount Isa, Julia Creek, Cloncurry, Doomadgee, Normanton and Mornington Island[NTT471]</v>
          </cell>
          <cell r="C160" t="str">
            <v>MEDICAL DENTAL SOLUTIONS NQ PTY LTD</v>
          </cell>
          <cell r="D160" t="str">
            <v>Davis, Barbara</v>
          </cell>
          <cell r="E160" t="str">
            <v>Belcher, Charmaine</v>
          </cell>
          <cell r="F160" t="str">
            <v>Complete</v>
          </cell>
          <cell r="G160">
            <v>41791</v>
          </cell>
          <cell r="H160">
            <v>42247</v>
          </cell>
        </row>
        <row r="161">
          <cell r="A161" t="str">
            <v>ZZ-RP65726</v>
          </cell>
          <cell r="B161" t="str">
            <v>ZZ-RP65726 - Maintenance Steris Reliance EPS Disinfector [NTTS539] [INGH]</v>
          </cell>
          <cell r="C161" t="str">
            <v>DEVICE TECHNOLOGIES AUSTRALIA PTY LTD</v>
          </cell>
          <cell r="D161" t="str">
            <v>Cussons, Anthony</v>
          </cell>
          <cell r="E161" t="str">
            <v>Belcher, Charmaine</v>
          </cell>
          <cell r="F161" t="str">
            <v>Superseded</v>
          </cell>
          <cell r="G161">
            <v>41883</v>
          </cell>
          <cell r="H161">
            <v>42247</v>
          </cell>
        </row>
        <row r="162">
          <cell r="A162" t="str">
            <v>ZZ-RP65719</v>
          </cell>
          <cell r="B162" t="str">
            <v>ZZ-RP65719 - Maintenance Steris System [NTT538] [AYRH]</v>
          </cell>
          <cell r="C162" t="str">
            <v>DEVICE TECHNOLOGIES AUSTRALIA PTY LTD</v>
          </cell>
          <cell r="D162" t="str">
            <v>Cussons, Anthony</v>
          </cell>
          <cell r="E162" t="str">
            <v>Belcher, Charmaine</v>
          </cell>
          <cell r="F162" t="str">
            <v>Superseded</v>
          </cell>
          <cell r="G162">
            <v>41883</v>
          </cell>
          <cell r="H162">
            <v>42247</v>
          </cell>
        </row>
        <row r="163">
          <cell r="A163" t="str">
            <v>ZZ-RP65718</v>
          </cell>
          <cell r="B163" t="str">
            <v>ZZ-RP65718 - Preventative Maintenance for 4 Automatic Door Operators [NTT429] [AYRH][HMHLH]</v>
          </cell>
          <cell r="C163" t="str">
            <v>DORMA MOVABLE WALLS PTY LTD</v>
          </cell>
          <cell r="D163" t="str">
            <v>Ward, Michael</v>
          </cell>
          <cell r="E163" t="str">
            <v>Tindale, David</v>
          </cell>
          <cell r="F163" t="str">
            <v>Complete</v>
          </cell>
          <cell r="G163">
            <v>41518</v>
          </cell>
          <cell r="H163">
            <v>42247</v>
          </cell>
        </row>
        <row r="164">
          <cell r="A164" t="str">
            <v>THHS73801</v>
          </cell>
          <cell r="B164" t="str">
            <v>THHS73801 - THHS0005 - DSA ROOM TTH - PERIPHERAL PACK</v>
          </cell>
          <cell r="C164" t="str">
            <v>MEDLINE INTERNATIONAL TWO</v>
          </cell>
          <cell r="D164" t="str">
            <v>Potter, Andrew</v>
          </cell>
          <cell r="F164" t="str">
            <v>Terminated</v>
          </cell>
          <cell r="G164">
            <v>41518</v>
          </cell>
          <cell r="H164">
            <v>42247</v>
          </cell>
        </row>
        <row r="165">
          <cell r="A165" t="str">
            <v>THHS73873</v>
          </cell>
          <cell r="B165" t="str">
            <v>THHS73873 - Construction of Staff Accommodation - Palm Island: Boulder &amp; Babinda Crescents</v>
          </cell>
          <cell r="C165" t="str">
            <v>Strategic Builders P/L</v>
          </cell>
          <cell r="D165" t="str">
            <v>Halpin, Mark</v>
          </cell>
          <cell r="E165" t="str">
            <v>Wise, Paul</v>
          </cell>
          <cell r="F165" t="str">
            <v>Complete</v>
          </cell>
          <cell r="G165">
            <v>42005</v>
          </cell>
          <cell r="H165">
            <v>42263</v>
          </cell>
        </row>
        <row r="166">
          <cell r="A166" t="str">
            <v>ZZ-RP65747</v>
          </cell>
          <cell r="B166" t="str">
            <v>ZZ-RP65747 - Preventative Maintenance Arjo Baths [NTT698][AYRH][HMHLH][TNH][RAC-PRKL]</v>
          </cell>
          <cell r="C166" t="str">
            <v>ARJOHUNTLEIGH</v>
          </cell>
          <cell r="D166" t="str">
            <v>Cussons, Anthony</v>
          </cell>
          <cell r="E166" t="str">
            <v>Belcher, Charmaine</v>
          </cell>
          <cell r="F166" t="str">
            <v>Superseded</v>
          </cell>
          <cell r="G166">
            <v>41548</v>
          </cell>
          <cell r="H166">
            <v>42277</v>
          </cell>
        </row>
        <row r="167">
          <cell r="A167" t="str">
            <v>ZZ-RP69930</v>
          </cell>
          <cell r="B167" t="str">
            <v>ZZ-RP69930 - Service and Support Agreement - Pyxis Machines, The Townsville Hospital [NTT634][Pharmacy]</v>
          </cell>
          <cell r="C167" t="str">
            <v>CAREFUSION</v>
          </cell>
          <cell r="D167" t="str">
            <v>Blakeley, Rebecca</v>
          </cell>
          <cell r="E167" t="str">
            <v>Belcher, Charmaine</v>
          </cell>
          <cell r="F167" t="str">
            <v>Complete</v>
          </cell>
          <cell r="G167">
            <v>40360</v>
          </cell>
          <cell r="H167">
            <v>42277</v>
          </cell>
        </row>
        <row r="168">
          <cell r="A168" t="str">
            <v>THHS74081</v>
          </cell>
          <cell r="B168" t="str">
            <v>THHS74081 - THHS0509 - SENIOR EXECUTIVE LEADERSHIP MENTAL HEALTH</v>
          </cell>
          <cell r="C168" t="str">
            <v>-</v>
          </cell>
          <cell r="D168" t="str">
            <v>Potter, Andrew</v>
          </cell>
          <cell r="F168" t="str">
            <v>Complete</v>
          </cell>
          <cell r="G168">
            <v>42186</v>
          </cell>
          <cell r="H168">
            <v>42277</v>
          </cell>
        </row>
        <row r="169">
          <cell r="A169" t="str">
            <v>THHS74000</v>
          </cell>
          <cell r="B169" t="str">
            <v>THHS74000 - THHS0528 PALM ISLAND STAFF ACCOMMODATION</v>
          </cell>
          <cell r="C169" t="str">
            <v xml:space="preserve">THINC HEALTH AUSTRALIA PTY LTD </v>
          </cell>
          <cell r="D169" t="str">
            <v>Potter, Andrew</v>
          </cell>
          <cell r="F169" t="str">
            <v>Complete</v>
          </cell>
          <cell r="G169">
            <v>41791</v>
          </cell>
          <cell r="H169">
            <v>42277</v>
          </cell>
        </row>
        <row r="170">
          <cell r="A170" t="str">
            <v>ZZ-RP65739</v>
          </cell>
          <cell r="B170" t="str">
            <v>ZZ-RP65739 - Maintenance and Service Autoclave Equipment [NTT428][AYRH][CTWH][HUGH][RCHH][TNH]</v>
          </cell>
          <cell r="C170" t="str">
            <v>MEDICAL DENTAL SOLUTIONS NQ PTY LTD</v>
          </cell>
          <cell r="D170" t="str">
            <v>Ward, Michael</v>
          </cell>
          <cell r="E170" t="str">
            <v>Belcher, Charmaine</v>
          </cell>
          <cell r="F170" t="str">
            <v>Superseded</v>
          </cell>
          <cell r="G170">
            <v>41914</v>
          </cell>
          <cell r="H170">
            <v>42278</v>
          </cell>
        </row>
        <row r="171">
          <cell r="A171" t="str">
            <v>ZZ-RP65559</v>
          </cell>
          <cell r="B171" t="str">
            <v>ZZ-RP65559 - Maintenance Operating Theatre Tables, Trollies and Ultra Sonic Washers - the Townsville Hospital, Ingham/Cardwell, Ayr and Palm Island [NTT441] [THHS]</v>
          </cell>
          <cell r="C171" t="str">
            <v>MEDICAL DENTAL SOLUTIONS NQ PTY LTD</v>
          </cell>
          <cell r="D171" t="str">
            <v>Cussons, Anthony</v>
          </cell>
          <cell r="E171" t="str">
            <v>Belcher, Charmaine</v>
          </cell>
          <cell r="F171" t="str">
            <v>Superseded</v>
          </cell>
          <cell r="G171">
            <v>41914</v>
          </cell>
          <cell r="H171">
            <v>42278</v>
          </cell>
        </row>
        <row r="172">
          <cell r="A172" t="str">
            <v>ZZ-RP69926</v>
          </cell>
          <cell r="B172" t="str">
            <v>ZZ-RP69926 - Maintenance Interferometer - Ophthalmic, Eye Clinic, The Townsville Hospital [NTT626]</v>
          </cell>
          <cell r="C172" t="str">
            <v>CARL ZEISS PTY. LIMITED</v>
          </cell>
          <cell r="D172" t="str">
            <v>Belcher, Charmaine</v>
          </cell>
          <cell r="E172" t="str">
            <v>Belcher, Charmaine</v>
          </cell>
          <cell r="F172" t="str">
            <v>Superseded</v>
          </cell>
          <cell r="G172">
            <v>41922</v>
          </cell>
          <cell r="H172">
            <v>42286</v>
          </cell>
        </row>
        <row r="173">
          <cell r="A173" t="str">
            <v>ZZ-PST78262</v>
          </cell>
          <cell r="B173" t="str">
            <v>ZZ-PST78262 - Revenue Lease - 138 Thuringowa Drive, Igham Hospital, Ingham</v>
          </cell>
          <cell r="C173" t="str">
            <v>-</v>
          </cell>
          <cell r="D173" t="str">
            <v>Gaudry, Jason</v>
          </cell>
          <cell r="E173" t="str">
            <v>Bennett, Sarah</v>
          </cell>
          <cell r="F173" t="str">
            <v>Complete</v>
          </cell>
          <cell r="G173">
            <v>38636</v>
          </cell>
          <cell r="H173">
            <v>42287</v>
          </cell>
        </row>
        <row r="174">
          <cell r="A174" t="str">
            <v>ZZ-RP69811</v>
          </cell>
          <cell r="B174" t="str">
            <v>ZZ-RP69811 - Preventative Maintenance OPMI Pentero Neuro Microscope [NTT502][Theatre]</v>
          </cell>
          <cell r="C174" t="str">
            <v>CARL ZEISS PTY. LIMITED</v>
          </cell>
          <cell r="D174" t="str">
            <v>Potter, Andrew</v>
          </cell>
          <cell r="E174" t="str">
            <v>Belcher, Charmaine</v>
          </cell>
          <cell r="F174" t="str">
            <v>Complete</v>
          </cell>
          <cell r="G174">
            <v>41944</v>
          </cell>
          <cell r="H174">
            <v>42308</v>
          </cell>
        </row>
        <row r="175">
          <cell r="A175" t="str">
            <v>THHS74087</v>
          </cell>
          <cell r="B175" t="str">
            <v>THHS74087 - THHS0525 TRAINING INTERNATION PRACTICE DEVELOPMENT</v>
          </cell>
          <cell r="C175" t="str">
            <v>SYDNEY CHILDREN'S HOSPITAL</v>
          </cell>
          <cell r="D175" t="str">
            <v>Potter, Andrew</v>
          </cell>
          <cell r="F175" t="str">
            <v>Complete</v>
          </cell>
          <cell r="G175">
            <v>42256</v>
          </cell>
          <cell r="H175">
            <v>42316</v>
          </cell>
        </row>
        <row r="176">
          <cell r="A176" t="str">
            <v>ZZ-RP69935</v>
          </cell>
          <cell r="B176" t="str">
            <v>ZZ-RP69935 - Comprehensvie Maintenance Agreement - Platinum - Trophon Probe Sterilizer, Medical Imaging [NTT641]</v>
          </cell>
          <cell r="C176" t="str">
            <v>REGIONAL HEALTH CARE GROUP PTY LIMITED</v>
          </cell>
          <cell r="D176" t="str">
            <v>Barrell, Toni</v>
          </cell>
          <cell r="E176" t="str">
            <v>Belcher, Charmaine</v>
          </cell>
          <cell r="F176" t="str">
            <v>Complete</v>
          </cell>
          <cell r="G176">
            <v>41954</v>
          </cell>
          <cell r="H176">
            <v>42318</v>
          </cell>
        </row>
        <row r="177">
          <cell r="A177" t="str">
            <v>THHS74201</v>
          </cell>
          <cell r="B177" t="str">
            <v xml:space="preserve">THHS74201 - THHS0617 WET FIRE SERVICES UPGRADE - SUPPLY INSTALLATION AND COMMISSIONING AT INGHAM HOSPITAL </v>
          </cell>
          <cell r="C177" t="str">
            <v>J.M. KELLY (PROJECT BUILDERS)</v>
          </cell>
          <cell r="D177" t="str">
            <v>Halpin, Mark</v>
          </cell>
          <cell r="E177" t="str">
            <v>Stewart, Iesha</v>
          </cell>
          <cell r="F177" t="str">
            <v>Complete</v>
          </cell>
          <cell r="G177">
            <v>42178</v>
          </cell>
          <cell r="H177">
            <v>42330</v>
          </cell>
        </row>
        <row r="178">
          <cell r="A178" t="str">
            <v>THHS74207</v>
          </cell>
          <cell r="B178" t="str">
            <v>THHS74207 - THHS0625 MEDIUM WORKS TENDER KIRWAN COMMUNITIES CENTRE</v>
          </cell>
          <cell r="C178" t="str">
            <v>Peak Air Conditioning</v>
          </cell>
          <cell r="D178" t="str">
            <v>Potter, Andrew</v>
          </cell>
          <cell r="F178" t="str">
            <v>Complete</v>
          </cell>
          <cell r="G178">
            <v>42209</v>
          </cell>
          <cell r="H178">
            <v>42334</v>
          </cell>
        </row>
        <row r="179">
          <cell r="A179" t="str">
            <v>THHS74101</v>
          </cell>
          <cell r="B179" t="str">
            <v>THHS74101 - THHS0555 REPAIRS TO AIR CONDITIONING CONDENSERS CAMBRIDGE ST</v>
          </cell>
          <cell r="C179" t="str">
            <v>-</v>
          </cell>
          <cell r="D179" t="str">
            <v>Potter, Andrew</v>
          </cell>
          <cell r="F179" t="str">
            <v>Complete</v>
          </cell>
          <cell r="G179">
            <v>42290</v>
          </cell>
          <cell r="H179">
            <v>42345</v>
          </cell>
        </row>
        <row r="180">
          <cell r="A180" t="str">
            <v>ZZ-RP65555</v>
          </cell>
          <cell r="B180" t="str">
            <v>ZZ-RP65555 - Maintenance Nurse Call System - North Ward, Kirwan and Douglas Campus, THSD [NTT427] [Hospital - Townsville]</v>
          </cell>
          <cell r="C180" t="str">
            <v>A.C.N. 003 605 098 PTY LTD</v>
          </cell>
          <cell r="D180" t="str">
            <v>Ward, Michael</v>
          </cell>
          <cell r="E180" t="str">
            <v>Whitbread, Julie</v>
          </cell>
          <cell r="F180" t="str">
            <v>Complete</v>
          </cell>
          <cell r="G180">
            <v>41275</v>
          </cell>
          <cell r="H180">
            <v>42369</v>
          </cell>
        </row>
        <row r="181">
          <cell r="A181" t="str">
            <v>THHS73845</v>
          </cell>
          <cell r="B181" t="str">
            <v>THHS73845 - THHS0057-10 SURGEON SERVICES DR WRIGHT</v>
          </cell>
          <cell r="C181" t="str">
            <v>WRIGHT, HEATHCOTE RICHMOND</v>
          </cell>
          <cell r="D181" t="str">
            <v>Potter, Andrew</v>
          </cell>
          <cell r="F181" t="str">
            <v>Complete</v>
          </cell>
          <cell r="G181">
            <v>42005</v>
          </cell>
          <cell r="H181">
            <v>42369</v>
          </cell>
        </row>
        <row r="182">
          <cell r="A182" t="str">
            <v>THHS74200</v>
          </cell>
          <cell r="B182" t="str">
            <v>THHS74200 - THHS0613 UPGRADE SWITCHBOARD FOR THE GENERATORS AT THE HOME HILL HOSPITAL</v>
          </cell>
          <cell r="C182" t="str">
            <v>T.M BIRT &amp; Birt Family Trust No 2 &amp; Davidson Family Trust No 2 &amp; M Davidson &amp; C LAIDLAW &amp; Laidlaw Family Trust &amp; Skilton Family Trust &amp; B Skilton</v>
          </cell>
          <cell r="D182" t="str">
            <v>Potter, Andrew</v>
          </cell>
          <cell r="F182" t="str">
            <v>Complete</v>
          </cell>
          <cell r="G182">
            <v>42013</v>
          </cell>
          <cell r="H182">
            <v>42377</v>
          </cell>
        </row>
        <row r="183">
          <cell r="A183" t="str">
            <v>ZZ-RP69349</v>
          </cell>
          <cell r="B183" t="str">
            <v>ZZ-RP69349 - Maintenance Pentax Processor and scopes, Mt Isa Hospital[NTT715]</v>
          </cell>
          <cell r="C183" t="str">
            <v>DEVICE TECHNOLOGIES AUSTRALIA PTY LTD</v>
          </cell>
          <cell r="D183" t="str">
            <v>Davis, Barbara</v>
          </cell>
          <cell r="E183" t="str">
            <v>Belcher, Charmaine</v>
          </cell>
          <cell r="F183" t="str">
            <v>Superseded</v>
          </cell>
          <cell r="G183">
            <v>42021</v>
          </cell>
          <cell r="H183">
            <v>42385</v>
          </cell>
        </row>
        <row r="184">
          <cell r="A184" t="str">
            <v>ZZ-RP69929</v>
          </cell>
          <cell r="B184" t="str">
            <v>ZZ-RP69929 - Calibration and Performance Testing Audiology Equipment, the Townsville Hospital and Kirwan, THSD [NTT632]</v>
          </cell>
          <cell r="C184" t="str">
            <v>S C MEDICAL PTY LIMITED</v>
          </cell>
          <cell r="D184" t="str">
            <v>Barrell, Toni</v>
          </cell>
          <cell r="E184" t="str">
            <v>Belcher, Charmaine</v>
          </cell>
          <cell r="F184" t="str">
            <v>Complete</v>
          </cell>
          <cell r="G184">
            <v>42064</v>
          </cell>
          <cell r="H184">
            <v>42429</v>
          </cell>
        </row>
        <row r="185">
          <cell r="A185" t="str">
            <v>ZZ-RP71854</v>
          </cell>
          <cell r="B185" t="str">
            <v>ZZ-RP71854 - SOA Provision of Medical Aid Equipment, Transition Care and Palliative Care [NQ00143]</v>
          </cell>
          <cell r="C185" t="str">
            <v>CONDOR HEALTHCARE</v>
          </cell>
          <cell r="D185" t="str">
            <v>Murray, Helen T (THHS)</v>
          </cell>
          <cell r="E185" t="str">
            <v>Belcher, Charmaine</v>
          </cell>
          <cell r="F185" t="str">
            <v>Terminated</v>
          </cell>
          <cell r="G185">
            <v>41699</v>
          </cell>
          <cell r="H185">
            <v>42429</v>
          </cell>
        </row>
        <row r="186">
          <cell r="A186" t="str">
            <v>THHS76730</v>
          </cell>
          <cell r="B186" t="str">
            <v>THHS76730 - Research Agreement HREC/15/QTHS/192</v>
          </cell>
          <cell r="C186" t="str">
            <v>JAMES COOK UNIVERSITY</v>
          </cell>
          <cell r="D186" t="str">
            <v>Grant, Jennifer</v>
          </cell>
          <cell r="E186" t="str">
            <v>Minchio, Deanna</v>
          </cell>
          <cell r="F186" t="str">
            <v>Complete</v>
          </cell>
          <cell r="G186">
            <v>42432</v>
          </cell>
          <cell r="H186">
            <v>42431</v>
          </cell>
        </row>
        <row r="187">
          <cell r="A187" t="str">
            <v>THHS74026</v>
          </cell>
          <cell r="B187" t="str">
            <v>THHS74026 - THHS0264 ELECTRICAL SERVICE NTH AND STH BLOCK</v>
          </cell>
          <cell r="C187" t="str">
            <v>Alliance Electrical and Instrumentation Pty Ltd</v>
          </cell>
          <cell r="D187" t="str">
            <v>Potter, Andrew</v>
          </cell>
          <cell r="F187" t="str">
            <v>Complete</v>
          </cell>
          <cell r="G187">
            <v>42069</v>
          </cell>
          <cell r="H187">
            <v>42434</v>
          </cell>
        </row>
        <row r="188">
          <cell r="A188" t="str">
            <v>ZZ-RP69927</v>
          </cell>
          <cell r="B188" t="str">
            <v>ZZ-RP69927 - CIRRUS 4000 HD-OCT Optical Coherence Tomography Unit, Opthalmacology Clinic, TTH [NTT630]</v>
          </cell>
          <cell r="C188" t="str">
            <v>CARL ZEISS PTY. LIMITED</v>
          </cell>
          <cell r="D188" t="str">
            <v>Barrell, Toni</v>
          </cell>
          <cell r="E188" t="str">
            <v>Belcher, Charmaine</v>
          </cell>
          <cell r="F188" t="str">
            <v>Complete</v>
          </cell>
          <cell r="G188">
            <v>42080</v>
          </cell>
          <cell r="H188">
            <v>42445</v>
          </cell>
        </row>
        <row r="189">
          <cell r="A189" t="str">
            <v>THHS77119</v>
          </cell>
          <cell r="B189" t="str">
            <v>THHS77119 - Funding Agreement - STP in surgery</v>
          </cell>
          <cell r="C189" t="str">
            <v>ROYAL AUSTRALASIAN COLLEGE OF SURGEONS</v>
          </cell>
          <cell r="D189" t="str">
            <v>Grant, Jennifer</v>
          </cell>
          <cell r="E189" t="str">
            <v>Minchio, Deanna</v>
          </cell>
          <cell r="F189" t="str">
            <v>Complete</v>
          </cell>
          <cell r="G189">
            <v>42447</v>
          </cell>
          <cell r="H189">
            <v>42446</v>
          </cell>
        </row>
        <row r="190">
          <cell r="A190" t="str">
            <v>THHS76954</v>
          </cell>
          <cell r="B190" t="str">
            <v>THHS76954 - RCA - HREC/15/QTHS/197</v>
          </cell>
          <cell r="C190" t="str">
            <v>JAMES COOK UNIVERSITY</v>
          </cell>
          <cell r="D190" t="str">
            <v>Minchio, Deanna</v>
          </cell>
          <cell r="E190" t="str">
            <v>Minchio, Deanna</v>
          </cell>
          <cell r="F190" t="str">
            <v>Complete</v>
          </cell>
          <cell r="G190">
            <v>42447</v>
          </cell>
          <cell r="H190">
            <v>42446</v>
          </cell>
        </row>
        <row r="191">
          <cell r="A191" t="str">
            <v>ZZ-RP73768</v>
          </cell>
          <cell r="B191" t="str">
            <v>ZZ-RP73768 - Service Agreement for Maintenance Iridex Oculight Greenlight Laser, Eye Clinic</v>
          </cell>
          <cell r="C191" t="str">
            <v>OPTIMED</v>
          </cell>
          <cell r="D191" t="str">
            <v>Barrell, Toni</v>
          </cell>
          <cell r="E191" t="str">
            <v>Belcher, Charmaine</v>
          </cell>
          <cell r="F191" t="str">
            <v>Complete</v>
          </cell>
          <cell r="G191">
            <v>42082</v>
          </cell>
          <cell r="H191">
            <v>42447</v>
          </cell>
        </row>
        <row r="192">
          <cell r="A192" t="str">
            <v>THHS76791</v>
          </cell>
          <cell r="B192" t="str">
            <v>THHS76791 - Provision of Influenza Vaccinations</v>
          </cell>
          <cell r="C192" t="str">
            <v>ROMAN CATHOLIC TRUST CORPORATION FOR THE DIOCESE OF TOWNSVILLE ST ANTHONY'S SCHOOL DEERAGUN</v>
          </cell>
          <cell r="D192" t="str">
            <v>Grant, Jennifer</v>
          </cell>
          <cell r="E192" t="str">
            <v>Minchio, Deanna</v>
          </cell>
          <cell r="F192" t="str">
            <v>Complete</v>
          </cell>
          <cell r="G192">
            <v>42447</v>
          </cell>
          <cell r="H192">
            <v>42450</v>
          </cell>
        </row>
        <row r="193">
          <cell r="A193" t="str">
            <v>THHS76690</v>
          </cell>
          <cell r="B193" t="str">
            <v>THHS76690 - Perrin - VMO engagement contract</v>
          </cell>
          <cell r="C193" t="str">
            <v>PERRIN, LEWIS CHARLES</v>
          </cell>
          <cell r="D193" t="str">
            <v>Potter, Andrew</v>
          </cell>
          <cell r="F193" t="str">
            <v>Complete</v>
          </cell>
          <cell r="G193">
            <v>42450</v>
          </cell>
          <cell r="H193">
            <v>42452</v>
          </cell>
        </row>
        <row r="194">
          <cell r="A194" t="str">
            <v>ZZ-PST78078</v>
          </cell>
          <cell r="B194" t="str">
            <v>ZZ-PST78078 - Expenditure Lease - Medi-Link Retail Centre, Townsville Hospital Campus 100 Angus Smith Dr, Townsville</v>
          </cell>
          <cell r="C194" t="str">
            <v>-</v>
          </cell>
          <cell r="D194" t="str">
            <v>Gaudry, Jason</v>
          </cell>
          <cell r="E194" t="str">
            <v>Bennett, Sarah</v>
          </cell>
          <cell r="F194" t="str">
            <v>Complete</v>
          </cell>
          <cell r="G194">
            <v>41000</v>
          </cell>
          <cell r="H194">
            <v>42460</v>
          </cell>
        </row>
        <row r="195">
          <cell r="A195" t="str">
            <v>ZZ-RP69940</v>
          </cell>
          <cell r="B195" t="str">
            <v>ZZ-RP69940 - Software License , Cardiobase, Cardiology Department, the Townsville Hospital [NTT647]</v>
          </cell>
          <cell r="C195" t="str">
            <v>-</v>
          </cell>
          <cell r="D195" t="str">
            <v>Blakeley, Rebecca</v>
          </cell>
          <cell r="E195" t="str">
            <v>Belcher, Charmaine</v>
          </cell>
          <cell r="F195" t="str">
            <v>Complete</v>
          </cell>
          <cell r="G195">
            <v>42095</v>
          </cell>
          <cell r="H195">
            <v>42460</v>
          </cell>
        </row>
        <row r="196">
          <cell r="A196" t="str">
            <v>ZZ-RP70601</v>
          </cell>
          <cell r="B196" t="str">
            <v>ZZ-RP70601 - Service Agreement Trophon Sterilizer, Ambulatory Oncology (NTT644)</v>
          </cell>
          <cell r="C196" t="str">
            <v>-</v>
          </cell>
          <cell r="D196" t="str">
            <v>Blakeley, Rebecca</v>
          </cell>
          <cell r="E196" t="str">
            <v>Belcher, Charmaine</v>
          </cell>
          <cell r="F196" t="str">
            <v>Superseded</v>
          </cell>
          <cell r="G196">
            <v>42118</v>
          </cell>
          <cell r="H196">
            <v>42483</v>
          </cell>
        </row>
        <row r="197">
          <cell r="A197" t="str">
            <v>THHS74085</v>
          </cell>
          <cell r="B197" t="str">
            <v>THHS74085 - THHS0519 SUB ACUTE FACILITY BARIATRIC PROPOSAL</v>
          </cell>
          <cell r="C197" t="str">
            <v>GHD PTY LTD</v>
          </cell>
          <cell r="D197" t="str">
            <v>Potter, Andrew</v>
          </cell>
          <cell r="F197" t="str">
            <v>Complete</v>
          </cell>
          <cell r="G197">
            <v>42216</v>
          </cell>
          <cell r="H197">
            <v>42487</v>
          </cell>
        </row>
        <row r="198">
          <cell r="A198" t="str">
            <v>THHS74211</v>
          </cell>
          <cell r="B198" t="str">
            <v>THHS74211 - THHS0630 HWS lagging replacement at Hughenden Hospital</v>
          </cell>
          <cell r="C198" t="str">
            <v>Edgerton Plumb &amp; Gas Serv Q P/L</v>
          </cell>
          <cell r="D198" t="str">
            <v>Potter, Andrew</v>
          </cell>
          <cell r="F198" t="str">
            <v>Complete</v>
          </cell>
          <cell r="G198">
            <v>42256</v>
          </cell>
          <cell r="H198">
            <v>42490</v>
          </cell>
        </row>
        <row r="199">
          <cell r="A199" t="str">
            <v>THHS74091</v>
          </cell>
          <cell r="B199" t="str">
            <v>THHS74091 - THHS0530 REGIONAL EYEQ LOCUM AGREEMENT</v>
          </cell>
          <cell r="C199" t="str">
            <v>-</v>
          </cell>
          <cell r="D199" t="str">
            <v>Potter, Andrew</v>
          </cell>
          <cell r="F199" t="str">
            <v>Complete</v>
          </cell>
          <cell r="G199">
            <v>42264</v>
          </cell>
          <cell r="H199">
            <v>42506</v>
          </cell>
        </row>
        <row r="200">
          <cell r="A200" t="str">
            <v>ZZ-RP77796</v>
          </cell>
          <cell r="B200" t="str">
            <v>ZZ-RP77796 - ORAL HEALTH SERVICES, GREENVALE</v>
          </cell>
          <cell r="C200" t="str">
            <v xml:space="preserve">ROYAL FLYING DOCTOR SERVICE OF AUSTRALIA QUEENSLAND SECTION </v>
          </cell>
          <cell r="D200" t="str">
            <v>Perry, Allison</v>
          </cell>
          <cell r="E200" t="str">
            <v>Belcher, Charmaine</v>
          </cell>
          <cell r="F200" t="str">
            <v>Complete</v>
          </cell>
          <cell r="G200">
            <v>42513</v>
          </cell>
          <cell r="H200">
            <v>42526</v>
          </cell>
        </row>
        <row r="201">
          <cell r="A201" t="str">
            <v>THHS74036</v>
          </cell>
          <cell r="B201" t="str">
            <v>THHS74036 - THHS0301 CARDIAC VALVES</v>
          </cell>
          <cell r="C201" t="str">
            <v>SORIN GROUP AUSTRALIA PTY LTD</v>
          </cell>
          <cell r="D201" t="str">
            <v>Potter, Andrew</v>
          </cell>
          <cell r="F201" t="str">
            <v>Complete</v>
          </cell>
          <cell r="G201">
            <v>41796</v>
          </cell>
          <cell r="H201">
            <v>42526</v>
          </cell>
        </row>
        <row r="202">
          <cell r="A202" t="str">
            <v>THHS74040</v>
          </cell>
          <cell r="B202" t="str">
            <v>THHS74040 - THHS0306 Orthopaedic Prostheses ADYDJ System</v>
          </cell>
          <cell r="C202" t="str">
            <v>JOHNSON &amp; JOHNSON</v>
          </cell>
          <cell r="D202" t="str">
            <v>Potter, Andrew</v>
          </cell>
          <cell r="F202" t="str">
            <v>Complete</v>
          </cell>
          <cell r="G202">
            <v>41796</v>
          </cell>
          <cell r="H202">
            <v>42526</v>
          </cell>
        </row>
        <row r="203">
          <cell r="A203" t="str">
            <v>THHS74205</v>
          </cell>
          <cell r="B203" t="str">
            <v xml:space="preserve">THHS74205 - THHS0622 MINOR WORKS CONTRACT - UPGRADE OF WET FIRE SYSTEM AT JOYCE PALMER HEALTH FACILITY PALM ISLAND </v>
          </cell>
          <cell r="C203" t="str">
            <v>Franzmann Plumbing Pty Ltd</v>
          </cell>
          <cell r="D203" t="str">
            <v>Halpin, Mark</v>
          </cell>
          <cell r="E203" t="str">
            <v>Wise, Paul</v>
          </cell>
          <cell r="F203" t="str">
            <v>Complete</v>
          </cell>
          <cell r="G203">
            <v>42304</v>
          </cell>
          <cell r="H203">
            <v>42542</v>
          </cell>
        </row>
        <row r="204">
          <cell r="A204" t="str">
            <v>THHS74050</v>
          </cell>
          <cell r="B204" t="str">
            <v>THHS74050 - THHS0323 Zimmer Orthopaedic Implants and Instrument Instrumentation</v>
          </cell>
          <cell r="C204" t="str">
            <v>ZIMMER PTY LTD</v>
          </cell>
          <cell r="D204" t="str">
            <v>Barrell, Toni</v>
          </cell>
          <cell r="E204" t="str">
            <v>Kemp, Alan</v>
          </cell>
          <cell r="F204" t="str">
            <v>Complete</v>
          </cell>
          <cell r="G204">
            <v>41813</v>
          </cell>
          <cell r="H204">
            <v>42543</v>
          </cell>
        </row>
        <row r="205">
          <cell r="A205" t="str">
            <v>THHS74080</v>
          </cell>
          <cell r="B205" t="str">
            <v>THHS74080 - THHS0506 OPTUM LICENSE FOR RESEARCH SURVEY</v>
          </cell>
          <cell r="C205" t="str">
            <v>OPTUM HEALTH &amp; TECHNOLOGY (AUSTRALIA) PTY LTD</v>
          </cell>
          <cell r="D205" t="str">
            <v>Potter, Andrew</v>
          </cell>
          <cell r="F205" t="str">
            <v>Complete</v>
          </cell>
          <cell r="G205">
            <v>42184</v>
          </cell>
          <cell r="H205">
            <v>42549</v>
          </cell>
        </row>
        <row r="206">
          <cell r="A206" t="str">
            <v>ZZ-RP65750</v>
          </cell>
          <cell r="B206" t="str">
            <v>ZZ-RP65750 - Transition Care Services packages. [NQ00107/B]</v>
          </cell>
          <cell r="C206" t="str">
            <v>Anglicare Central Queensland Limited</v>
          </cell>
          <cell r="D206" t="str">
            <v>Murray, Helen T (THHS)</v>
          </cell>
          <cell r="E206" t="str">
            <v>Belcher, Charmaine</v>
          </cell>
          <cell r="F206" t="str">
            <v>Terminated</v>
          </cell>
          <cell r="G206">
            <v>41821</v>
          </cell>
          <cell r="H206">
            <v>42550</v>
          </cell>
        </row>
        <row r="207">
          <cell r="A207" t="str">
            <v>ZZ-RP69921</v>
          </cell>
          <cell r="B207" t="str">
            <v>ZZ-RP69921 - Comprehensive Service and Support Agreement Evolution Simulator System, TTH Serial No. ML093221121 [NTT619][Oncology]</v>
          </cell>
          <cell r="C207" t="str">
            <v>NUCLETRON</v>
          </cell>
          <cell r="D207" t="str">
            <v>Blakeley, Rebecca</v>
          </cell>
          <cell r="E207" t="str">
            <v>Belcher, Charmaine</v>
          </cell>
          <cell r="F207" t="str">
            <v>Superseded</v>
          </cell>
          <cell r="G207">
            <v>40725</v>
          </cell>
          <cell r="H207">
            <v>42551</v>
          </cell>
        </row>
        <row r="208">
          <cell r="A208" t="str">
            <v>ZZ-RP69824</v>
          </cell>
          <cell r="B208" t="str">
            <v>ZZ-RP69824 - CT Brilliance 64 (Workstation) Medical Imaging [NTT521]</v>
          </cell>
          <cell r="C208" t="str">
            <v xml:space="preserve">PHILIPS ELECTRONICS AUSTRALIA LIMITED </v>
          </cell>
          <cell r="D208" t="str">
            <v>Belcher, Charmaine</v>
          </cell>
          <cell r="E208" t="str">
            <v>Belcher, Charmaine</v>
          </cell>
          <cell r="F208" t="str">
            <v>Complete</v>
          </cell>
          <cell r="G208">
            <v>41091</v>
          </cell>
          <cell r="H208">
            <v>42551</v>
          </cell>
        </row>
        <row r="209">
          <cell r="A209" t="str">
            <v>ZZ-RP69823</v>
          </cell>
          <cell r="B209" t="str">
            <v>ZZ-RP69823 - CT Workstation (MX8000) [NTT520][Medical Imaging]</v>
          </cell>
          <cell r="C209" t="str">
            <v xml:space="preserve">PHILIPS ELECTRONICS AUSTRALIA LIMITED </v>
          </cell>
          <cell r="D209" t="str">
            <v>Belcher, Charmaine</v>
          </cell>
          <cell r="E209" t="str">
            <v>Belcher, Charmaine</v>
          </cell>
          <cell r="F209" t="str">
            <v>Complete</v>
          </cell>
          <cell r="G209">
            <v>41091</v>
          </cell>
          <cell r="H209">
            <v>42551</v>
          </cell>
        </row>
        <row r="210">
          <cell r="A210" t="str">
            <v>ZZ-RP69843</v>
          </cell>
          <cell r="B210" t="str">
            <v>ZZ-RP69843 - CX 30 Ultrasound Unit, Serial No. SG91250161, ICU, TTH [NTT532]</v>
          </cell>
          <cell r="C210" t="str">
            <v xml:space="preserve">PHILIPS ELECTRONICS AUSTRALIA LIMITED </v>
          </cell>
          <cell r="D210" t="str">
            <v>Belcher, Charmaine</v>
          </cell>
          <cell r="E210" t="str">
            <v>Belcher, Charmaine</v>
          </cell>
          <cell r="F210" t="str">
            <v>Complete</v>
          </cell>
          <cell r="G210">
            <v>41626</v>
          </cell>
          <cell r="H210">
            <v>42551</v>
          </cell>
        </row>
        <row r="211">
          <cell r="A211" t="str">
            <v>ZZ-RP69822</v>
          </cell>
          <cell r="B211" t="str">
            <v>ZZ-RP69822 - Digital Diagnostic VE/VT/VR FAM - Medical Imaging (Chest room) [NTT519][Medical Imaging]</v>
          </cell>
          <cell r="C211" t="str">
            <v xml:space="preserve">PHILIPS ELECTRONICS AUSTRALIA LIMITED </v>
          </cell>
          <cell r="D211" t="str">
            <v>Belcher, Charmaine</v>
          </cell>
          <cell r="E211" t="str">
            <v>Belcher, Charmaine</v>
          </cell>
          <cell r="F211" t="str">
            <v>Complete</v>
          </cell>
          <cell r="G211">
            <v>41091</v>
          </cell>
          <cell r="H211">
            <v>42551</v>
          </cell>
        </row>
        <row r="212">
          <cell r="A212" t="str">
            <v>ZZ-RP69817</v>
          </cell>
          <cell r="B212" t="str">
            <v>ZZ-RP69817 - iE33 Ultrasound system Cardiac Investigations S/N 02KHH5 [NTT513][Cardiology]</v>
          </cell>
          <cell r="C212" t="str">
            <v xml:space="preserve">PHILIPS ELECTRONICS AUSTRALIA LIMITED </v>
          </cell>
          <cell r="D212" t="str">
            <v>Belcher, Charmaine</v>
          </cell>
          <cell r="E212" t="str">
            <v>Belcher, Charmaine</v>
          </cell>
          <cell r="F212" t="str">
            <v>Complete</v>
          </cell>
          <cell r="G212">
            <v>41091</v>
          </cell>
          <cell r="H212">
            <v>42551</v>
          </cell>
        </row>
        <row r="213">
          <cell r="A213" t="str">
            <v>ZZ-RP69839</v>
          </cell>
          <cell r="B213" t="str">
            <v>ZZ-RP69839 - iE33 Ultrasound system, Cardiology S/N B06BD8 [NTT528]</v>
          </cell>
          <cell r="C213" t="str">
            <v xml:space="preserve">PHILIPS ELECTRONICS AUSTRALIA LIMITED </v>
          </cell>
          <cell r="D213" t="str">
            <v>Belcher, Charmaine</v>
          </cell>
          <cell r="E213" t="str">
            <v>Belcher, Charmaine</v>
          </cell>
          <cell r="F213" t="str">
            <v>Complete</v>
          </cell>
          <cell r="G213">
            <v>41236</v>
          </cell>
          <cell r="H213">
            <v>42551</v>
          </cell>
        </row>
        <row r="214">
          <cell r="A214" t="str">
            <v>ZZ-RP69844</v>
          </cell>
          <cell r="B214" t="str">
            <v>ZZ-RP69844 - iE33 Ultrasound Unit, Serial No. B0G07P, Cardiac Investigations [NTT533]</v>
          </cell>
          <cell r="C214" t="str">
            <v xml:space="preserve">PHILIPS ELECTRONICS AUSTRALIA LIMITED </v>
          </cell>
          <cell r="D214" t="str">
            <v>Belcher, Charmaine</v>
          </cell>
          <cell r="E214" t="str">
            <v>Belcher, Charmaine</v>
          </cell>
          <cell r="F214" t="str">
            <v>Complete</v>
          </cell>
          <cell r="G214">
            <v>41606</v>
          </cell>
          <cell r="H214">
            <v>42551</v>
          </cell>
        </row>
        <row r="215">
          <cell r="A215" t="str">
            <v>ZZ-RP69840</v>
          </cell>
          <cell r="B215" t="str">
            <v>ZZ-RP69840 - iU22 Premium Vision Ultrasound, Medical Imaging [NTT529]</v>
          </cell>
          <cell r="C215" t="str">
            <v xml:space="preserve">PHILIPS ELECTRONICS AUSTRALIA LIMITED </v>
          </cell>
          <cell r="D215" t="str">
            <v>Belcher, Charmaine</v>
          </cell>
          <cell r="E215" t="str">
            <v>Belcher, Charmaine</v>
          </cell>
          <cell r="F215" t="str">
            <v>Complete</v>
          </cell>
          <cell r="G215">
            <v>41227</v>
          </cell>
          <cell r="H215">
            <v>42551</v>
          </cell>
        </row>
        <row r="216">
          <cell r="A216" t="str">
            <v>ZZ-RP69838</v>
          </cell>
          <cell r="B216" t="str">
            <v>ZZ-RP69838 - iU22 Ultrasound (S/N 03B58Z), Vascular Lab [NTT527]</v>
          </cell>
          <cell r="C216" t="str">
            <v xml:space="preserve">PHILIPS ELECTRONICS AUSTRALIA LIMITED </v>
          </cell>
          <cell r="D216" t="str">
            <v>Belcher, Charmaine</v>
          </cell>
          <cell r="E216" t="str">
            <v>Belcher, Charmaine</v>
          </cell>
          <cell r="F216" t="str">
            <v>Complete</v>
          </cell>
          <cell r="G216">
            <v>41091</v>
          </cell>
          <cell r="H216">
            <v>42551</v>
          </cell>
        </row>
        <row r="217">
          <cell r="A217" t="str">
            <v>ZZ-RP69821</v>
          </cell>
          <cell r="B217" t="str">
            <v>ZZ-RP69821 - iU22 ULTRASOUND Ingham Hospital [NTT518][Rural Hosp]</v>
          </cell>
          <cell r="C217" t="str">
            <v xml:space="preserve">PHILIPS ELECTRONICS AUSTRALIA LIMITED </v>
          </cell>
          <cell r="D217" t="str">
            <v>Belcher, Charmaine</v>
          </cell>
          <cell r="E217" t="str">
            <v>Belcher, Charmaine</v>
          </cell>
          <cell r="F217" t="str">
            <v>Complete</v>
          </cell>
          <cell r="G217">
            <v>41091</v>
          </cell>
          <cell r="H217">
            <v>42551</v>
          </cell>
        </row>
        <row r="218">
          <cell r="A218" t="str">
            <v>ZZ-RP69819</v>
          </cell>
          <cell r="B218" t="str">
            <v>ZZ-RP69819 - iU22 ULTRASOUND Medical Imaging [NTT516][Medical Imaging]</v>
          </cell>
          <cell r="C218" t="str">
            <v xml:space="preserve">PHILIPS ELECTRONICS AUSTRALIA LIMITED </v>
          </cell>
          <cell r="D218" t="str">
            <v>Belcher, Charmaine</v>
          </cell>
          <cell r="E218" t="str">
            <v>Belcher, Charmaine</v>
          </cell>
          <cell r="F218" t="str">
            <v>Complete</v>
          </cell>
          <cell r="G218">
            <v>41091</v>
          </cell>
          <cell r="H218">
            <v>42551</v>
          </cell>
        </row>
        <row r="219">
          <cell r="A219" t="str">
            <v>ZZ-RP69820</v>
          </cell>
          <cell r="B219" t="str">
            <v>ZZ-RP69820 - iU22 ULTRASOUND Medical Imaging [NTT517][Medical Imaging]</v>
          </cell>
          <cell r="C219" t="str">
            <v xml:space="preserve">PHILIPS ELECTRONICS AUSTRALIA LIMITED </v>
          </cell>
          <cell r="D219" t="str">
            <v>Belcher, Charmaine</v>
          </cell>
          <cell r="E219" t="str">
            <v>Belcher, Charmaine</v>
          </cell>
          <cell r="F219" t="str">
            <v>Complete</v>
          </cell>
          <cell r="G219">
            <v>41091</v>
          </cell>
          <cell r="H219">
            <v>42551</v>
          </cell>
        </row>
        <row r="220">
          <cell r="A220" t="str">
            <v>ZZ-RP69818</v>
          </cell>
          <cell r="B220" t="str">
            <v>ZZ-RP69818 - iU22 Ultrasound Palm Island [NTT515][Rural Hosp]</v>
          </cell>
          <cell r="C220" t="str">
            <v xml:space="preserve">PHILIPS ELECTRONICS AUSTRALIA LIMITED </v>
          </cell>
          <cell r="D220" t="str">
            <v>Belcher, Charmaine</v>
          </cell>
          <cell r="E220" t="str">
            <v>Belcher, Charmaine</v>
          </cell>
          <cell r="F220" t="str">
            <v>Complete</v>
          </cell>
          <cell r="G220">
            <v>41091</v>
          </cell>
          <cell r="H220">
            <v>42551</v>
          </cell>
        </row>
        <row r="221">
          <cell r="A221" t="str">
            <v>ZZ-RP69833</v>
          </cell>
          <cell r="B221" t="str">
            <v>ZZ-RP69833 - iU22 Ultrasound,(S/N 02XRQP), Ayr Hospital (including 2 x 4-D probes) [NTT525]</v>
          </cell>
          <cell r="C221" t="str">
            <v xml:space="preserve">PHILIPS ELECTRONICS AUSTRALIA LIMITED </v>
          </cell>
          <cell r="D221" t="str">
            <v>Belcher, Charmaine</v>
          </cell>
          <cell r="E221" t="str">
            <v>Belcher, Charmaine</v>
          </cell>
          <cell r="F221" t="str">
            <v>Complete</v>
          </cell>
          <cell r="G221">
            <v>41091</v>
          </cell>
          <cell r="H221">
            <v>42551</v>
          </cell>
        </row>
        <row r="222">
          <cell r="A222" t="str">
            <v>ZZ-RP65545-1</v>
          </cell>
          <cell r="B222" t="str">
            <v>ZZ-RP65545-1 - Maintenance Materials and Consumables (BEMS) - Belts and Bearings Supply and Delivery [NQ00101] [TSVH]</v>
          </cell>
          <cell r="C222" t="str">
            <v>BEARING SERVICE PROPRIETARY LIMITED</v>
          </cell>
          <cell r="D222" t="str">
            <v>Bowd, Ben</v>
          </cell>
          <cell r="E222" t="str">
            <v>Tutt, Earle</v>
          </cell>
          <cell r="F222" t="str">
            <v>Complete</v>
          </cell>
          <cell r="G222">
            <v>41091</v>
          </cell>
          <cell r="H222">
            <v>42551</v>
          </cell>
        </row>
        <row r="223">
          <cell r="A223" t="str">
            <v>ZZ-RP65545-3</v>
          </cell>
          <cell r="B223" t="str">
            <v>ZZ-RP65545-3 - Maintenance Materials and Consumables (BEMS) - Electrical Supply and Delivery [NQ00101] [TSVH]</v>
          </cell>
          <cell r="C223" t="str">
            <v>REXEL ELECTRICAL SUPPLIES PTY LTD</v>
          </cell>
          <cell r="D223" t="str">
            <v>Moore, Robert</v>
          </cell>
          <cell r="E223" t="str">
            <v>Tutt, Earle</v>
          </cell>
          <cell r="F223" t="str">
            <v>Complete</v>
          </cell>
          <cell r="G223">
            <v>41091</v>
          </cell>
          <cell r="H223">
            <v>42551</v>
          </cell>
        </row>
        <row r="224">
          <cell r="A224" t="str">
            <v>ZZ-RP65545</v>
          </cell>
          <cell r="B224" t="str">
            <v>ZZ-RP65545 - Maintenance Materials and Consumables (BEMS) - Electrical, Plumbing, Belts and Bearings and Wheels and Castors Supply and Delivery [NQ00101] [TSVH]</v>
          </cell>
          <cell r="C224" t="str">
            <v>-</v>
          </cell>
          <cell r="D224" t="str">
            <v>Ward, Michael</v>
          </cell>
          <cell r="E224" t="str">
            <v>Tutt, Earle</v>
          </cell>
          <cell r="F224" t="str">
            <v>Complete</v>
          </cell>
          <cell r="G224">
            <v>41091</v>
          </cell>
          <cell r="H224">
            <v>42551</v>
          </cell>
        </row>
        <row r="225">
          <cell r="A225" t="str">
            <v>ZZ-RP65545-4</v>
          </cell>
          <cell r="B225" t="str">
            <v>ZZ-RP65545-4 - Maintenance Materials and Consumables (BEMS) - Plumbing Supply and Delivery [NQ00101] [TSVH]</v>
          </cell>
          <cell r="C225" t="str">
            <v>SAMIOS PLUMBING SUPPLIES</v>
          </cell>
          <cell r="D225" t="str">
            <v>Muller, Ken</v>
          </cell>
          <cell r="E225" t="str">
            <v>Tutt, Earle</v>
          </cell>
          <cell r="F225" t="str">
            <v>Complete</v>
          </cell>
          <cell r="G225">
            <v>41091</v>
          </cell>
          <cell r="H225">
            <v>42551</v>
          </cell>
        </row>
        <row r="226">
          <cell r="A226" t="str">
            <v>ZZ-RP65545-2</v>
          </cell>
          <cell r="B226" t="str">
            <v>ZZ-RP65545-2 - Maintenance Materials and Consumables (BEMS) - Wheels and Castors Supply and Delivery [NQ00101] [TSVH]</v>
          </cell>
          <cell r="C226" t="str">
            <v>K &amp; A Bird Pty Ltd</v>
          </cell>
          <cell r="D226" t="str">
            <v>Bright, Bevan</v>
          </cell>
          <cell r="E226" t="str">
            <v>Tutt, Earle</v>
          </cell>
          <cell r="F226" t="str">
            <v>Complete</v>
          </cell>
          <cell r="G226">
            <v>41091</v>
          </cell>
          <cell r="H226">
            <v>42551</v>
          </cell>
        </row>
        <row r="227">
          <cell r="A227" t="str">
            <v>ZZ-RP69831</v>
          </cell>
          <cell r="B227" t="str">
            <v>ZZ-RP69831 - Pulsera - Mobile Image Intensifier Endoscopy [NTT523][Medical Imaging]</v>
          </cell>
          <cell r="C227" t="str">
            <v xml:space="preserve">PHILIPS ELECTRONICS AUSTRALIA LIMITED </v>
          </cell>
          <cell r="D227" t="str">
            <v>Belcher, Charmaine</v>
          </cell>
          <cell r="E227" t="str">
            <v>Belcher, Charmaine</v>
          </cell>
          <cell r="F227" t="str">
            <v>Complete</v>
          </cell>
          <cell r="G227">
            <v>41091</v>
          </cell>
          <cell r="H227">
            <v>42551</v>
          </cell>
        </row>
        <row r="228">
          <cell r="A228" t="str">
            <v>ZZ-RP69832</v>
          </cell>
          <cell r="B228" t="str">
            <v>ZZ-RP69832 - Pulsera - Mobile Image Intensifier Theatre [NTT524][Medical Imaging]</v>
          </cell>
          <cell r="C228" t="str">
            <v xml:space="preserve">PHILIPS ELECTRONICS AUSTRALIA LIMITED </v>
          </cell>
          <cell r="D228" t="str">
            <v>Belcher, Charmaine</v>
          </cell>
          <cell r="E228" t="str">
            <v>Belcher, Charmaine</v>
          </cell>
          <cell r="F228" t="str">
            <v>Complete</v>
          </cell>
          <cell r="G228">
            <v>41091</v>
          </cell>
          <cell r="H228">
            <v>42551</v>
          </cell>
        </row>
        <row r="229">
          <cell r="A229" t="str">
            <v>ZZ-RP69849</v>
          </cell>
          <cell r="B229" t="str">
            <v>ZZ-RP69849 - Service Agreement Dornier Compact Delta II UIMS (Lithotripter) [NTT541][Surgery]</v>
          </cell>
          <cell r="C229" t="str">
            <v>MEDITRON PTY LIMITED</v>
          </cell>
          <cell r="D229" t="str">
            <v>Potter, Andrew</v>
          </cell>
          <cell r="E229" t="str">
            <v>Belcher, Charmaine</v>
          </cell>
          <cell r="F229" t="str">
            <v>Complete</v>
          </cell>
          <cell r="G229">
            <v>42186</v>
          </cell>
          <cell r="H229">
            <v>42551</v>
          </cell>
        </row>
        <row r="230">
          <cell r="A230" t="str">
            <v>ZZ-RP69816</v>
          </cell>
          <cell r="B230" t="str">
            <v>ZZ-RP69816 - Sonos Xcelera Workstation Cardiac Investigations S/N H2ZN61J [NTT512][Cardiology]</v>
          </cell>
          <cell r="C230" t="str">
            <v xml:space="preserve">PHILIPS ELECTRONICS AUSTRALIA LIMITED </v>
          </cell>
          <cell r="D230" t="str">
            <v>Belcher, Charmaine</v>
          </cell>
          <cell r="E230" t="str">
            <v>Belcher, Charmaine</v>
          </cell>
          <cell r="F230" t="str">
            <v>Complete</v>
          </cell>
          <cell r="G230">
            <v>41091</v>
          </cell>
          <cell r="H230">
            <v>42551</v>
          </cell>
        </row>
        <row r="231">
          <cell r="A231" t="str">
            <v>ZZ-RP71745</v>
          </cell>
          <cell r="B231" t="str">
            <v>ZZ-RP71745 - Support and license Matrix Perinatal Information System</v>
          </cell>
          <cell r="C231" t="str">
            <v xml:space="preserve">MERIDIAN HEALTH INFORMATICS PTY LTD </v>
          </cell>
          <cell r="D231" t="str">
            <v>Perry, Allison</v>
          </cell>
          <cell r="E231" t="str">
            <v>Belcher, Charmaine</v>
          </cell>
          <cell r="F231" t="str">
            <v>Superseded</v>
          </cell>
          <cell r="G231">
            <v>42186</v>
          </cell>
          <cell r="H231">
            <v>42551</v>
          </cell>
        </row>
        <row r="232">
          <cell r="A232" t="str">
            <v>THHS74007</v>
          </cell>
          <cell r="B232" t="str">
            <v>THHS74007 - THHS0156 QLD CORRECTIONAL CENTRE LINEN SERVICES</v>
          </cell>
          <cell r="C232" t="str">
            <v xml:space="preserve">Department of Community Safety </v>
          </cell>
          <cell r="D232" t="str">
            <v>Wacura, Andrew</v>
          </cell>
          <cell r="E232" t="str">
            <v>Wise, Paul</v>
          </cell>
          <cell r="F232" t="str">
            <v>Complete</v>
          </cell>
          <cell r="G232">
            <v>39600</v>
          </cell>
          <cell r="H232">
            <v>42551</v>
          </cell>
        </row>
        <row r="233">
          <cell r="A233" t="str">
            <v>THHS74033</v>
          </cell>
          <cell r="B233" t="str">
            <v>THHS74033 - THHS0289 60 LARGE VOLUME INFUSION PUMPS THHS</v>
          </cell>
          <cell r="C233" t="str">
            <v>CAREFUSION</v>
          </cell>
          <cell r="D233" t="str">
            <v>Potter, Andrew</v>
          </cell>
          <cell r="F233" t="str">
            <v>Complete</v>
          </cell>
          <cell r="G233">
            <v>41946</v>
          </cell>
          <cell r="H233">
            <v>42551</v>
          </cell>
        </row>
        <row r="234">
          <cell r="A234" t="str">
            <v>THHS74093</v>
          </cell>
          <cell r="B234" t="str">
            <v>THHS74093 - THHS0534 ANAESTHESIA AGREEMENT TCCA</v>
          </cell>
          <cell r="C234" t="str">
            <v>-</v>
          </cell>
          <cell r="D234" t="str">
            <v>Potter, Andrew</v>
          </cell>
          <cell r="F234" t="str">
            <v>Complete</v>
          </cell>
          <cell r="G234">
            <v>42256</v>
          </cell>
          <cell r="H234">
            <v>42551</v>
          </cell>
        </row>
        <row r="235">
          <cell r="A235" t="str">
            <v>THHS74204</v>
          </cell>
          <cell r="B235" t="str">
            <v>THHS74204 - THHS0621 Wet Fire Services Upgrade â€“ Supply, Installation and Commissioning at Richmond Hospital</v>
          </cell>
          <cell r="C235" t="str">
            <v>J.M. KELLY (PROJECT BUILDERS)</v>
          </cell>
          <cell r="D235" t="str">
            <v>Potter, Andrew</v>
          </cell>
          <cell r="F235" t="str">
            <v>Complete</v>
          </cell>
          <cell r="G235">
            <v>42318</v>
          </cell>
          <cell r="H235">
            <v>42551</v>
          </cell>
        </row>
        <row r="236">
          <cell r="A236" t="str">
            <v>THHS74209</v>
          </cell>
          <cell r="B236" t="str">
            <v>THHS74209 - THHS0628 RCP for the provision of Superintendent Services for Wet Fire System Upgrades to Ingham, Hughenden, Richmond and Palm Island Hospitals</v>
          </cell>
          <cell r="C236" t="str">
            <v>RESOURCE CO-ORDINATION</v>
          </cell>
          <cell r="D236" t="str">
            <v>Potter, Andrew</v>
          </cell>
          <cell r="F236" t="str">
            <v>Complete</v>
          </cell>
          <cell r="G236">
            <v>42226</v>
          </cell>
          <cell r="H236">
            <v>42551</v>
          </cell>
        </row>
        <row r="237">
          <cell r="A237" t="str">
            <v>ZZ-RP65749</v>
          </cell>
          <cell r="B237" t="str">
            <v>ZZ-RP65749 - Transition Care Services [NQ00107][HS-HMHL][AYRH][CTWH][HUGH][INGH][PISLH][RCHH][TNH]</v>
          </cell>
          <cell r="C237" t="str">
            <v>BLUE CARE: NORTH QUEENSLAND REGION</v>
          </cell>
          <cell r="D237" t="str">
            <v>Murray, Helen T (THHS)</v>
          </cell>
          <cell r="E237" t="str">
            <v>Belcher, Charmaine</v>
          </cell>
          <cell r="F237" t="str">
            <v>Complete</v>
          </cell>
          <cell r="G237">
            <v>41091</v>
          </cell>
          <cell r="H237">
            <v>42551</v>
          </cell>
        </row>
        <row r="238">
          <cell r="A238" t="str">
            <v>ZZ-RP69841</v>
          </cell>
          <cell r="B238" t="str">
            <v>ZZ-RP69841 - Veradius C-arm - Mobile Image Intensifier, Pain Management Clinic, S/N 587 [NTT530]</v>
          </cell>
          <cell r="C238" t="str">
            <v xml:space="preserve">PHILIPS ELECTRONICS AUSTRALIA LIMITED </v>
          </cell>
          <cell r="D238" t="str">
            <v>Belcher, Charmaine</v>
          </cell>
          <cell r="E238" t="str">
            <v>Belcher, Charmaine</v>
          </cell>
          <cell r="F238" t="str">
            <v>Complete</v>
          </cell>
          <cell r="G238">
            <v>41445</v>
          </cell>
          <cell r="H238">
            <v>42551</v>
          </cell>
        </row>
        <row r="239">
          <cell r="A239" t="str">
            <v>ZZ-RP69842</v>
          </cell>
          <cell r="B239" t="str">
            <v>ZZ-RP69842 - Xcelera Express, Software support, Cardiac Investigations S/N 276 [NTT531]</v>
          </cell>
          <cell r="C239" t="str">
            <v xml:space="preserve">PHILIPS ELECTRONICS AUSTRALIA LIMITED </v>
          </cell>
          <cell r="D239" t="str">
            <v>Belcher, Charmaine</v>
          </cell>
          <cell r="E239" t="str">
            <v>Belcher, Charmaine</v>
          </cell>
          <cell r="F239" t="str">
            <v>Complete</v>
          </cell>
          <cell r="G239">
            <v>41236</v>
          </cell>
          <cell r="H239">
            <v>42551</v>
          </cell>
        </row>
        <row r="240">
          <cell r="A240" t="str">
            <v>THHS74057</v>
          </cell>
          <cell r="B240" t="str">
            <v>THHS74057 - THHS0335 Vascular Stents</v>
          </cell>
          <cell r="C240" t="str">
            <v>MAQUET AUSTRALIA PTY LTD</v>
          </cell>
          <cell r="D240" t="str">
            <v>Potter, Andrew</v>
          </cell>
          <cell r="E240" t="str">
            <v>Kemp, Alan</v>
          </cell>
          <cell r="F240" t="str">
            <v>Complete</v>
          </cell>
          <cell r="G240">
            <v>41731</v>
          </cell>
          <cell r="H240">
            <v>42552</v>
          </cell>
        </row>
        <row r="241">
          <cell r="A241" t="str">
            <v>THHS74063</v>
          </cell>
          <cell r="B241" t="str">
            <v>THHS74063 - THHS0376 SeQuent Drug Eluting Balloon Catheters</v>
          </cell>
          <cell r="C241" t="str">
            <v>B BRAUN AUSTRALIA PTY LTD</v>
          </cell>
          <cell r="D241" t="str">
            <v>Barrell, Toni</v>
          </cell>
          <cell r="E241" t="str">
            <v>Kemp, Alan</v>
          </cell>
          <cell r="F241" t="str">
            <v>Complete</v>
          </cell>
          <cell r="G241">
            <v>41823</v>
          </cell>
          <cell r="H241">
            <v>42553</v>
          </cell>
        </row>
        <row r="242">
          <cell r="A242" t="str">
            <v>ZZ-RP69924</v>
          </cell>
          <cell r="B242" t="str">
            <v>ZZ-RP69924 - Preventative maintenance Cusa Excel Ultra Sonic Aspirator, Theatre, TTH [NTT624][Theatre]</v>
          </cell>
          <cell r="C242" t="str">
            <v>INTEGRA NEUROSCIENCES PTY LTD</v>
          </cell>
          <cell r="D242" t="str">
            <v>Belcher, Charmaine</v>
          </cell>
          <cell r="E242" t="str">
            <v>Belcher, Charmaine</v>
          </cell>
          <cell r="F242" t="str">
            <v>Superseded</v>
          </cell>
          <cell r="G242">
            <v>41462</v>
          </cell>
          <cell r="H242">
            <v>42557</v>
          </cell>
        </row>
        <row r="243">
          <cell r="A243" t="str">
            <v>THHS74203</v>
          </cell>
          <cell r="B243" t="str">
            <v>THHS74203 - THHS0620 WET FIRE SERVICES UPGRADE - SUPPLY INSTALLATION AND COMMISSIONING AT HUGHENDON HOSPITAL</v>
          </cell>
          <cell r="C243" t="str">
            <v>Premis Solutions Pty Ltd</v>
          </cell>
          <cell r="D243" t="str">
            <v>Potter, Andrew</v>
          </cell>
          <cell r="F243" t="str">
            <v>Complete</v>
          </cell>
          <cell r="G243">
            <v>42318</v>
          </cell>
          <cell r="H243">
            <v>42560</v>
          </cell>
        </row>
        <row r="244">
          <cell r="A244" t="str">
            <v>THHS74103</v>
          </cell>
          <cell r="B244" t="str">
            <v>THHS74103 - THHS0567 SUPPLY OF MEDICAL OFFICER TSV CORRECTIONAL CENTRE</v>
          </cell>
          <cell r="C244" t="str">
            <v>TOWNSVILLE ABORIGINAL AND TORRES STRAIT ISLANDER CORPORATION FOR HEALTH SERVICES</v>
          </cell>
          <cell r="D244" t="str">
            <v>Potter, Andrew</v>
          </cell>
          <cell r="F244" t="str">
            <v>Complete</v>
          </cell>
          <cell r="G244">
            <v>42320</v>
          </cell>
          <cell r="H244">
            <v>42562</v>
          </cell>
        </row>
        <row r="245">
          <cell r="A245" t="str">
            <v>THHS74032</v>
          </cell>
          <cell r="B245" t="str">
            <v>THHS74032 - THHS0282 EXTERNAL CLINICAL CODING AND AUDITING SERVICES</v>
          </cell>
          <cell r="C245" t="str">
            <v>PAVILION HEALTH TECHNOLOGY PTY LTD</v>
          </cell>
          <cell r="D245" t="str">
            <v>Potter, Andrew</v>
          </cell>
          <cell r="F245" t="str">
            <v>Complete</v>
          </cell>
          <cell r="G245">
            <v>42217</v>
          </cell>
          <cell r="H245">
            <v>42582</v>
          </cell>
        </row>
        <row r="246">
          <cell r="A246" t="str">
            <v>ZZ-RP69947</v>
          </cell>
          <cell r="B246" t="str">
            <v>ZZ-RP69947 - Service and Repair agreement 2 x ACT200 Automated Coagulation Timers and CardioBlate Ablation Generator, Cardiac Cath Lab [NTT664]</v>
          </cell>
          <cell r="C246" t="str">
            <v>MEDTRONIC AUSTRALASIA PTY LTD</v>
          </cell>
          <cell r="D246" t="str">
            <v>Barrell, Toni</v>
          </cell>
          <cell r="E246" t="str">
            <v>Belcher, Charmaine</v>
          </cell>
          <cell r="F246" t="str">
            <v>Complete</v>
          </cell>
          <cell r="G246">
            <v>41502</v>
          </cell>
          <cell r="H246">
            <v>42597</v>
          </cell>
        </row>
        <row r="247">
          <cell r="A247" t="str">
            <v>THHS74002</v>
          </cell>
          <cell r="B247" t="str">
            <v>THHS74002 - THHS0138 OLDER PERSON HEALTH - EXTENDED CARE - REHABILITATION AGREEMENT</v>
          </cell>
          <cell r="C247" t="str">
            <v>TOWNSVILLE DIVISION OF GENERAL PRACTICE</v>
          </cell>
          <cell r="D247" t="str">
            <v>Scott, Alison</v>
          </cell>
          <cell r="E247" t="str">
            <v>Wise, Paul</v>
          </cell>
          <cell r="F247" t="str">
            <v>Complete</v>
          </cell>
          <cell r="G247">
            <v>41821</v>
          </cell>
          <cell r="H247">
            <v>42612</v>
          </cell>
        </row>
        <row r="248">
          <cell r="A248" t="str">
            <v>ZZ-RP65505</v>
          </cell>
          <cell r="B248" t="str">
            <v>ZZ-RP65505 - CITECT SCADA Maintenance [RP00117] [TNH]</v>
          </cell>
          <cell r="C248" t="str">
            <v>WELCON TECHNOLOGIES</v>
          </cell>
          <cell r="D248" t="str">
            <v>Ward, Mick</v>
          </cell>
          <cell r="E248" t="str">
            <v>Tutt, Earle</v>
          </cell>
          <cell r="F248" t="str">
            <v>Complete</v>
          </cell>
          <cell r="G248">
            <v>41883</v>
          </cell>
          <cell r="H248">
            <v>42613</v>
          </cell>
        </row>
        <row r="249">
          <cell r="A249" t="str">
            <v>ZZ-RP65543</v>
          </cell>
          <cell r="B249" t="str">
            <v>ZZ-RP65543 - Maintenance Caterpillar Emergency Generators [RP00115] [TNH]</v>
          </cell>
          <cell r="C249" t="str">
            <v>HASTINGS DEERING (AUSTRALIA) LIMITED</v>
          </cell>
          <cell r="D249" t="str">
            <v>Ward, Mick</v>
          </cell>
          <cell r="E249" t="str">
            <v>Tutt, Earle</v>
          </cell>
          <cell r="F249" t="str">
            <v>Complete</v>
          </cell>
          <cell r="G249">
            <v>41883</v>
          </cell>
          <cell r="H249">
            <v>42613</v>
          </cell>
        </row>
        <row r="250">
          <cell r="A250" t="str">
            <v>ZZ-RP65892</v>
          </cell>
          <cell r="B250" t="str">
            <v>ZZ-RP65892 - Preventative Maintenance Emergency Generators [NTT435] [AYRH][HMHLH]</v>
          </cell>
          <cell r="C250" t="str">
            <v>CUMMINS SOUTH PACIFIC PTY LTD</v>
          </cell>
          <cell r="D250" t="str">
            <v>Ward, Michael</v>
          </cell>
          <cell r="E250" t="str">
            <v>Tutt, Earle</v>
          </cell>
          <cell r="F250" t="str">
            <v>Complete</v>
          </cell>
          <cell r="G250">
            <v>41518</v>
          </cell>
          <cell r="H250">
            <v>42613</v>
          </cell>
        </row>
        <row r="251">
          <cell r="A251" t="str">
            <v>ZZ-RP68675</v>
          </cell>
          <cell r="B251" t="str">
            <v>ZZ-RP68675 - Steris Reliance EPS Disinfector, Serial No 3627608007 Ingham Hospital [NTT539] (Hospital - Ingham]</v>
          </cell>
          <cell r="C251" t="str">
            <v>DEVICE TECHNOLOGIES AUSTRALIA PTY LTD</v>
          </cell>
          <cell r="D251" t="str">
            <v>Cussons, Anthony</v>
          </cell>
          <cell r="E251" t="str">
            <v>Belcher, Charmaine</v>
          </cell>
          <cell r="F251" t="str">
            <v>Superseded</v>
          </cell>
          <cell r="G251">
            <v>42248</v>
          </cell>
          <cell r="H251">
            <v>42613</v>
          </cell>
        </row>
        <row r="252">
          <cell r="A252" t="str">
            <v>THHS74094</v>
          </cell>
          <cell r="B252" t="str">
            <v>THHS74094 - THHS0535 NORTH QUEENSLAND RETINA</v>
          </cell>
          <cell r="C252" t="str">
            <v>NORTH QUEENSLAND RETINA PTY LTD</v>
          </cell>
          <cell r="D252" t="str">
            <v>Potter, Andrew</v>
          </cell>
          <cell r="F252" t="str">
            <v>Complete</v>
          </cell>
          <cell r="G252">
            <v>42256</v>
          </cell>
          <cell r="H252">
            <v>42621</v>
          </cell>
        </row>
        <row r="253">
          <cell r="A253" t="str">
            <v>ZZ-RP69077</v>
          </cell>
          <cell r="B253" t="str">
            <v>ZZ-RP69077 - Fire Systems Maintenance [NQ00059][THHS]</v>
          </cell>
          <cell r="C253" t="str">
            <v>BATES FAMILY ENTERPRISES PTY LTD</v>
          </cell>
          <cell r="D253" t="str">
            <v>Cussons, Anthony</v>
          </cell>
          <cell r="E253" t="str">
            <v>Tutt, Earle</v>
          </cell>
          <cell r="F253" t="str">
            <v>Superseded</v>
          </cell>
          <cell r="G253">
            <v>40798</v>
          </cell>
          <cell r="H253">
            <v>42624</v>
          </cell>
        </row>
        <row r="254">
          <cell r="A254" t="str">
            <v>ZZ-RP65561</v>
          </cell>
          <cell r="B254" t="str">
            <v>ZZ-RP65561 - Maintenance Sterilizing Equipment - [NTT430][AYRH][CTWH][CMR-CHTW][NH-EVEN][HMHLH][HUGH][INGH][RCHH][TNH]</v>
          </cell>
          <cell r="C254" t="str">
            <v>MACEMARK PTY. LIMITED</v>
          </cell>
          <cell r="D254" t="str">
            <v>Ward, Mick</v>
          </cell>
          <cell r="E254" t="str">
            <v>Belcher, Charmaine</v>
          </cell>
          <cell r="F254" t="str">
            <v>Complete</v>
          </cell>
          <cell r="G254">
            <v>41183</v>
          </cell>
          <cell r="H254">
            <v>42643</v>
          </cell>
        </row>
        <row r="255">
          <cell r="A255" t="str">
            <v>ZZ-RP69645</v>
          </cell>
          <cell r="B255" t="str">
            <v>ZZ-RP69645 - Podiatry Services [RP00019][TSV-OHS]</v>
          </cell>
          <cell r="C255" t="str">
            <v>-</v>
          </cell>
          <cell r="D255" t="str">
            <v>Whitbread, Julie</v>
          </cell>
          <cell r="E255" t="str">
            <v>Whitbread, Julie</v>
          </cell>
          <cell r="F255" t="str">
            <v>Superseded</v>
          </cell>
          <cell r="G255">
            <v>41913</v>
          </cell>
          <cell r="H255">
            <v>42643</v>
          </cell>
        </row>
        <row r="256">
          <cell r="A256" t="str">
            <v>ZZ-RP69596-37-1</v>
          </cell>
          <cell r="B256" t="str">
            <v>ZZ-RP69596-37-1 - Refrigeration [FNQ00209][BEMS][THHS]</v>
          </cell>
          <cell r="C256" t="str">
            <v>-</v>
          </cell>
          <cell r="D256" t="str">
            <v>Cole, Kris</v>
          </cell>
          <cell r="E256" t="str">
            <v>Cole, Kris</v>
          </cell>
          <cell r="F256" t="str">
            <v>Cancelled</v>
          </cell>
          <cell r="G256">
            <v>41913</v>
          </cell>
          <cell r="H256">
            <v>42643</v>
          </cell>
        </row>
        <row r="257">
          <cell r="A257" t="str">
            <v>THHS73836</v>
          </cell>
          <cell r="B257" t="str">
            <v>THHS73836 - THHS0026 WINSCRIBE DICTATION LICENSES - MAINTENANCE SUPPORT AGREEMENT</v>
          </cell>
          <cell r="C257" t="str">
            <v>WINSCRIBE AUSTRALASIA PTY LTD</v>
          </cell>
          <cell r="D257" t="str">
            <v>Potter, Andrew</v>
          </cell>
          <cell r="E257" t="str">
            <v>Potter, Andrew</v>
          </cell>
          <cell r="F257" t="str">
            <v>Complete</v>
          </cell>
          <cell r="G257">
            <v>41548</v>
          </cell>
          <cell r="H257">
            <v>42643</v>
          </cell>
        </row>
        <row r="258">
          <cell r="A258" t="str">
            <v>THHS74210</v>
          </cell>
          <cell r="B258" t="str">
            <v xml:space="preserve">THHS74210 - THHS0629 Richmond Hospital Electrical Systems Upgrade - Provision of Detailed Design, Technical review and Advisory Services - Panelk Arrangement for </v>
          </cell>
          <cell r="C258" t="str">
            <v>GHD PTY LTD</v>
          </cell>
          <cell r="D258" t="str">
            <v>Potter, Andrew</v>
          </cell>
          <cell r="F258" t="str">
            <v>Complete</v>
          </cell>
          <cell r="G258">
            <v>42243</v>
          </cell>
          <cell r="H258">
            <v>42643</v>
          </cell>
        </row>
        <row r="259">
          <cell r="A259" t="str">
            <v>ZZ-RP69941</v>
          </cell>
          <cell r="B259" t="str">
            <v>ZZ-RP69941 - VIDAR Diagnostic Pro Advantage Medical Film Digitiser,  Media Writer D35 CD/DVD Burner and software, Townsville and Ingham, Medical Imaging [NTT648]</v>
          </cell>
          <cell r="C259" t="str">
            <v>GE HEALTHCARE AUSTRALIA PTY LIMITED</v>
          </cell>
          <cell r="D259" t="str">
            <v>Kershaw, Gary</v>
          </cell>
          <cell r="E259" t="str">
            <v>Belcher, Charmaine</v>
          </cell>
          <cell r="F259" t="str">
            <v>Complete</v>
          </cell>
          <cell r="G259">
            <v>42278</v>
          </cell>
          <cell r="H259">
            <v>42643</v>
          </cell>
        </row>
        <row r="260">
          <cell r="A260" t="str">
            <v>THHS74062</v>
          </cell>
          <cell r="B260" t="str">
            <v>THHS74062 - THHS0373 LMT Surgical Sophysa Shunt Valves</v>
          </cell>
          <cell r="C260" t="str">
            <v>LMT SURGICAL</v>
          </cell>
          <cell r="D260" t="str">
            <v>Kemp, Alan</v>
          </cell>
          <cell r="E260" t="str">
            <v>Kemp, Alan</v>
          </cell>
          <cell r="F260" t="str">
            <v>Complete</v>
          </cell>
          <cell r="G260">
            <v>41940</v>
          </cell>
          <cell r="H260">
            <v>42670</v>
          </cell>
        </row>
        <row r="261">
          <cell r="A261" t="str">
            <v>THHS74047</v>
          </cell>
          <cell r="B261" t="str">
            <v>THHS74047 - THHS0318 PERIPHERAL VASCULAR GRAFTS</v>
          </cell>
          <cell r="C261" t="str">
            <v>TERUMO AUSTRALIA PTY LIMITED</v>
          </cell>
          <cell r="D261" t="str">
            <v>Kemp, Alan</v>
          </cell>
          <cell r="E261" t="str">
            <v>Kemp, Alan</v>
          </cell>
          <cell r="F261" t="str">
            <v>Complete</v>
          </cell>
          <cell r="G261">
            <v>41941</v>
          </cell>
          <cell r="H261">
            <v>42671</v>
          </cell>
        </row>
        <row r="262">
          <cell r="A262" t="str">
            <v>ZZ-RP65525</v>
          </cell>
          <cell r="B262" t="str">
            <v>ZZ-RP65525 - Fire System Maintenance [SSPDNZ068] [TNH]</v>
          </cell>
          <cell r="C262" t="str">
            <v>CHUBB FIRE &amp; SECURITY PTY LTD</v>
          </cell>
          <cell r="D262" t="str">
            <v>Ward, Mick</v>
          </cell>
          <cell r="E262" t="str">
            <v>Tutt, Earle</v>
          </cell>
          <cell r="F262" t="str">
            <v>Superseded</v>
          </cell>
          <cell r="G262">
            <v>40786</v>
          </cell>
          <cell r="H262">
            <v>42673</v>
          </cell>
        </row>
        <row r="263">
          <cell r="A263" t="str">
            <v>ZZ-RP65527</v>
          </cell>
          <cell r="B263" t="str">
            <v>ZZ-RP65527 - Fire Systems Maintenance [NQ00059] [HS-HMHL] [AYRH]</v>
          </cell>
          <cell r="C263" t="str">
            <v>BATES FAMILY ENTERPRISES PTY LTD</v>
          </cell>
          <cell r="D263" t="str">
            <v>Cussons, Anthony</v>
          </cell>
          <cell r="E263" t="str">
            <v>Tutt, Earle</v>
          </cell>
          <cell r="F263" t="str">
            <v>Superseded</v>
          </cell>
          <cell r="G263">
            <v>40798</v>
          </cell>
          <cell r="H263">
            <v>42674</v>
          </cell>
        </row>
        <row r="264">
          <cell r="A264" t="str">
            <v>ZZ-RP69074-2</v>
          </cell>
          <cell r="B264" t="str">
            <v>ZZ-RP69074-2 - Grease Traps, Septic Tanks Maintenance and Cleaning [NQ00054][THHS]</v>
          </cell>
          <cell r="C264" t="str">
            <v>TRANSPACIFIC INDUSTRIES</v>
          </cell>
          <cell r="D264" t="str">
            <v>Ward, Michael</v>
          </cell>
          <cell r="E264" t="str">
            <v>Whitbread, Julie</v>
          </cell>
          <cell r="F264" t="str">
            <v>Superseded</v>
          </cell>
          <cell r="G264">
            <v>40787</v>
          </cell>
          <cell r="H264">
            <v>42674</v>
          </cell>
        </row>
        <row r="265">
          <cell r="A265" t="str">
            <v>ZZ-RP69847</v>
          </cell>
          <cell r="B265" t="str">
            <v>ZZ-RP69847 - Reno &amp; Renoplus Range of Reverse Osmosis Plants- MT. ISA [NTT536][Renal]</v>
          </cell>
          <cell r="C265" t="str">
            <v>OSMOFLO</v>
          </cell>
          <cell r="D265" t="str">
            <v>Blakeley, Rebecca</v>
          </cell>
          <cell r="E265" t="str">
            <v>Belcher, Charmaine</v>
          </cell>
          <cell r="F265" t="str">
            <v>Superseded</v>
          </cell>
          <cell r="G265">
            <v>42309</v>
          </cell>
          <cell r="H265">
            <v>42674</v>
          </cell>
        </row>
        <row r="266">
          <cell r="A266" t="str">
            <v>THHS74068</v>
          </cell>
          <cell r="B266" t="str">
            <v>THHS74068 - THHS0388 Strata Lumboperitoneal Shunt Kits</v>
          </cell>
          <cell r="C266" t="str">
            <v>MEDTRONIC AUSTRALASIA PTY LTD</v>
          </cell>
          <cell r="D266" t="str">
            <v>Barrell, Toni</v>
          </cell>
          <cell r="E266" t="str">
            <v>Kemp, Alan</v>
          </cell>
          <cell r="F266" t="str">
            <v>Complete</v>
          </cell>
          <cell r="G266">
            <v>41950</v>
          </cell>
          <cell r="H266">
            <v>42680</v>
          </cell>
        </row>
        <row r="267">
          <cell r="A267" t="str">
            <v>ZZ-PST78083</v>
          </cell>
          <cell r="B267" t="str">
            <v>ZZ-PST78083 - Expenditure Lease - Medi-Link Retail Centre, Townsville Hospital Campus - 100 Angus Smith Drive, Townsville</v>
          </cell>
          <cell r="C267" t="str">
            <v>-</v>
          </cell>
          <cell r="D267" t="str">
            <v>Gaudry, Jason</v>
          </cell>
          <cell r="E267" t="str">
            <v>Bennett, Sarah</v>
          </cell>
          <cell r="F267" t="str">
            <v>Complete</v>
          </cell>
          <cell r="G267">
            <v>39760</v>
          </cell>
          <cell r="H267">
            <v>42681</v>
          </cell>
        </row>
        <row r="268">
          <cell r="A268" t="str">
            <v>ZZ-RP76228</v>
          </cell>
          <cell r="B268" t="str">
            <v>ZZ-RP76228 - Maintenance Trophon Benchtop Sterilizer Medical Imaging</v>
          </cell>
          <cell r="C268" t="str">
            <v>REGIONAL HEALTH CARE GROUP PTY LIMITED</v>
          </cell>
          <cell r="D268" t="str">
            <v>Kershaw, Gary</v>
          </cell>
          <cell r="E268" t="str">
            <v>Belcher, Charmaine</v>
          </cell>
          <cell r="F268" t="str">
            <v>Complete</v>
          </cell>
          <cell r="G268">
            <v>42320</v>
          </cell>
          <cell r="H268">
            <v>42685</v>
          </cell>
        </row>
        <row r="269">
          <cell r="A269" t="str">
            <v>ZZ-RP75801</v>
          </cell>
          <cell r="B269" t="str">
            <v>ZZ-RP75801 - SERVICE AGREEMENT MAINTENANCE TROPHON BENCHTOP STERILIZER, MEDICAL IMAGING</v>
          </cell>
          <cell r="C269" t="str">
            <v>REGIONAL HEALTH CARE GROUP PTY LIMITED</v>
          </cell>
          <cell r="D269" t="str">
            <v>Kershaw, Gary</v>
          </cell>
          <cell r="E269" t="str">
            <v>Belcher, Charmaine</v>
          </cell>
          <cell r="F269" t="str">
            <v>Complete</v>
          </cell>
          <cell r="G269">
            <v>42320</v>
          </cell>
          <cell r="H269">
            <v>42685</v>
          </cell>
        </row>
        <row r="270">
          <cell r="A270" t="str">
            <v>THHS74011</v>
          </cell>
          <cell r="B270" t="str">
            <v>THHS74011 - THHS0219 MORTUARY SERVICES SUB ACUTE FACILITY</v>
          </cell>
          <cell r="C270" t="str">
            <v>Morleys Funerals Pty Ltd</v>
          </cell>
          <cell r="D270" t="str">
            <v>Potter, Andrew</v>
          </cell>
          <cell r="E270" t="str">
            <v>Potter, Andrew</v>
          </cell>
          <cell r="F270" t="str">
            <v>Complete</v>
          </cell>
          <cell r="G270">
            <v>41967</v>
          </cell>
          <cell r="H270">
            <v>42697</v>
          </cell>
        </row>
        <row r="271">
          <cell r="A271" t="str">
            <v>THHS74048</v>
          </cell>
          <cell r="B271" t="str">
            <v>THHS74048 - THHS0321 CARDIAC VALVES</v>
          </cell>
          <cell r="C271" t="str">
            <v>MEDTRONIC AUSTRALASIA PTY LTD</v>
          </cell>
          <cell r="D271" t="str">
            <v>Kemp, Alan</v>
          </cell>
          <cell r="E271" t="str">
            <v>Kemp, Alan</v>
          </cell>
          <cell r="F271" t="str">
            <v>Complete</v>
          </cell>
          <cell r="G271">
            <v>41905</v>
          </cell>
          <cell r="H271">
            <v>42705</v>
          </cell>
        </row>
        <row r="272">
          <cell r="A272" t="str">
            <v>THHS74053</v>
          </cell>
          <cell r="B272" t="str">
            <v>THHS74053 - THHS0331 Cook Medical Peripheral Vascular Stents</v>
          </cell>
          <cell r="C272" t="str">
            <v>COOK MEDICAL AUSTRALIA PTY LTD</v>
          </cell>
          <cell r="D272" t="str">
            <v>Kemp, Alan</v>
          </cell>
          <cell r="E272" t="str">
            <v>Kemp, Alan</v>
          </cell>
          <cell r="F272" t="str">
            <v>Complete</v>
          </cell>
          <cell r="G272">
            <v>41905</v>
          </cell>
          <cell r="H272">
            <v>42705</v>
          </cell>
        </row>
        <row r="273">
          <cell r="A273" t="str">
            <v>THHS74060</v>
          </cell>
          <cell r="B273" t="str">
            <v>THHS74060 - THHS0370 Integra Dermal Regeneration Template</v>
          </cell>
          <cell r="C273" t="str">
            <v>INTEGRA NEUROSCIENCES PTY LTD</v>
          </cell>
          <cell r="D273" t="str">
            <v>Kemp, Alan</v>
          </cell>
          <cell r="E273" t="str">
            <v>Kemp, Alan</v>
          </cell>
          <cell r="F273" t="str">
            <v>Complete</v>
          </cell>
          <cell r="G273">
            <v>41934</v>
          </cell>
          <cell r="H273">
            <v>42705</v>
          </cell>
        </row>
        <row r="274">
          <cell r="A274" t="str">
            <v>THHS74061</v>
          </cell>
          <cell r="B274" t="str">
            <v>THHS74061 - THHS0371 Nerve Protection Guides and Protectors</v>
          </cell>
          <cell r="C274" t="str">
            <v>INTEGRA NEUROSCIENCES PTY LTD</v>
          </cell>
          <cell r="D274" t="str">
            <v>Kemp, Alan</v>
          </cell>
          <cell r="E274" t="str">
            <v>Kemp, Alan</v>
          </cell>
          <cell r="F274" t="str">
            <v>Complete</v>
          </cell>
          <cell r="G274">
            <v>41934</v>
          </cell>
          <cell r="H274">
            <v>42705</v>
          </cell>
        </row>
        <row r="275">
          <cell r="A275" t="str">
            <v>THHS74066</v>
          </cell>
          <cell r="B275" t="str">
            <v>THHS74066 - THHS0381 Peripheral Vascular Stents</v>
          </cell>
          <cell r="C275" t="str">
            <v>BARD AUSTRALIA</v>
          </cell>
          <cell r="D275" t="str">
            <v>Kemp, Alan</v>
          </cell>
          <cell r="E275" t="str">
            <v>Kemp, Alan</v>
          </cell>
          <cell r="F275" t="str">
            <v>Complete</v>
          </cell>
          <cell r="G275">
            <v>41912</v>
          </cell>
          <cell r="H275">
            <v>42705</v>
          </cell>
        </row>
        <row r="276">
          <cell r="A276" t="str">
            <v>THHS82778</v>
          </cell>
          <cell r="B276" t="str">
            <v>THHS82778 - THHS0760 Project &amp; Programme Management, QS, Superintendent and Contract Admin Services for Palm Island Health Care Clinic</v>
          </cell>
          <cell r="C276" t="str">
            <v>TURNER &amp; TOWNSEND</v>
          </cell>
          <cell r="D276" t="str">
            <v>Halpin, Mark</v>
          </cell>
          <cell r="E276" t="str">
            <v>Stewart, Iesha</v>
          </cell>
          <cell r="F276" t="str">
            <v>Complete</v>
          </cell>
          <cell r="G276">
            <v>42648</v>
          </cell>
          <cell r="H276">
            <v>42710</v>
          </cell>
        </row>
        <row r="277">
          <cell r="A277" t="str">
            <v>THHS77541</v>
          </cell>
          <cell r="B277" t="str">
            <v>THHS77541 - Research Data and Materials Agreement</v>
          </cell>
          <cell r="C277" t="str">
            <v>THE UNIVERSITY OF QUEENSLAND</v>
          </cell>
          <cell r="D277" t="str">
            <v>Grant, Jennifer</v>
          </cell>
          <cell r="E277" t="str">
            <v>Minchio, Deanna</v>
          </cell>
          <cell r="F277" t="str">
            <v>Complete</v>
          </cell>
          <cell r="G277">
            <v>42488</v>
          </cell>
          <cell r="H277">
            <v>42734</v>
          </cell>
        </row>
        <row r="278">
          <cell r="A278" t="str">
            <v>ZZ-RP69123-11</v>
          </cell>
          <cell r="B278" t="str">
            <v>ZZ-RP69123-11 - Oral Health Services [RP00114][THHS]</v>
          </cell>
          <cell r="C278" t="str">
            <v>KRISTENSEN DENTAL</v>
          </cell>
          <cell r="D278" t="str">
            <v>Pittard, Chris</v>
          </cell>
          <cell r="E278" t="str">
            <v>Whitbread, Julie</v>
          </cell>
          <cell r="F278" t="str">
            <v>Terminated</v>
          </cell>
          <cell r="G278">
            <v>42005</v>
          </cell>
          <cell r="H278">
            <v>42735</v>
          </cell>
        </row>
        <row r="279">
          <cell r="A279" t="str">
            <v>ZZ-RP69123-3</v>
          </cell>
          <cell r="B279" t="str">
            <v>ZZ-RP69123-3 - Oral Health Services [RP00114][THHS]</v>
          </cell>
          <cell r="C279" t="str">
            <v>GENTLE DENTAL</v>
          </cell>
          <cell r="D279" t="str">
            <v>Perry, Allison</v>
          </cell>
          <cell r="E279" t="str">
            <v>Whitbread, Julie</v>
          </cell>
          <cell r="F279" t="str">
            <v>Superseded</v>
          </cell>
          <cell r="G279">
            <v>42005</v>
          </cell>
          <cell r="H279">
            <v>42735</v>
          </cell>
        </row>
        <row r="280">
          <cell r="A280" t="str">
            <v>ZZ-RP69123-9</v>
          </cell>
          <cell r="B280" t="str">
            <v>ZZ-RP69123-9 - Oral Health Services [RP00114][THHS]</v>
          </cell>
          <cell r="C280" t="str">
            <v>KIRWAN DENTURE CLINIC</v>
          </cell>
          <cell r="D280" t="str">
            <v>Pittard, Chris</v>
          </cell>
          <cell r="E280" t="str">
            <v>Whitbread, Julie</v>
          </cell>
          <cell r="F280" t="str">
            <v>Terminated</v>
          </cell>
          <cell r="G280">
            <v>42005</v>
          </cell>
          <cell r="H280">
            <v>42735</v>
          </cell>
        </row>
        <row r="281">
          <cell r="A281" t="str">
            <v>THHS74038</v>
          </cell>
          <cell r="B281" t="str">
            <v>THHS74038 - THHS0304 Dot Dash Australia Hip and Knee Prostheses</v>
          </cell>
          <cell r="C281" t="str">
            <v>DOT DASH PTY. LTD.</v>
          </cell>
          <cell r="D281" t="str">
            <v>Barrell, Toni</v>
          </cell>
          <cell r="E281" t="str">
            <v>Kemp, Alan</v>
          </cell>
          <cell r="F281" t="str">
            <v>Complete</v>
          </cell>
          <cell r="G281">
            <v>41859</v>
          </cell>
          <cell r="H281">
            <v>42744</v>
          </cell>
        </row>
        <row r="282">
          <cell r="A282" t="str">
            <v>THHS74041</v>
          </cell>
          <cell r="B282" t="str">
            <v>THHS74041 - THHS0307 Trauma Implants</v>
          </cell>
          <cell r="C282" t="str">
            <v>MEDARTIS AUSTRALIA &amp; NEW ZEALAND</v>
          </cell>
          <cell r="D282" t="str">
            <v>Barrell, Toni</v>
          </cell>
          <cell r="E282" t="str">
            <v>Kemp, Alan</v>
          </cell>
          <cell r="F282" t="str">
            <v>Complete</v>
          </cell>
          <cell r="G282">
            <v>41908</v>
          </cell>
          <cell r="H282">
            <v>42744</v>
          </cell>
        </row>
        <row r="283">
          <cell r="A283" t="str">
            <v>THHS83519</v>
          </cell>
          <cell r="B283" t="str">
            <v>THHS83519 - THHS0710 - QHIRC Gates 1 &amp; 2</v>
          </cell>
          <cell r="C283" t="str">
            <v>JAANISTE, BENJAMIN</v>
          </cell>
          <cell r="D283" t="str">
            <v>Shaughnessy, Sara</v>
          </cell>
          <cell r="E283" t="str">
            <v>Stewart, Iesha</v>
          </cell>
          <cell r="F283" t="str">
            <v>Complete</v>
          </cell>
          <cell r="G283">
            <v>42566</v>
          </cell>
          <cell r="H283">
            <v>42749</v>
          </cell>
        </row>
        <row r="284">
          <cell r="A284" t="str">
            <v>ZZ-RP69920</v>
          </cell>
          <cell r="B284" t="str">
            <v>ZZ-RP69920 - Service Agreement - Stealth Station Serial No. 4501019948 [NTT617][Theatre]</v>
          </cell>
          <cell r="C284" t="str">
            <v>MEDTRONIC AUSTRALASIA PTY LTD</v>
          </cell>
          <cell r="D284" t="str">
            <v>Barrell, Toni</v>
          </cell>
          <cell r="E284" t="str">
            <v>Belcher, Charmaine</v>
          </cell>
          <cell r="F284" t="str">
            <v>Complete</v>
          </cell>
          <cell r="G284">
            <v>41664</v>
          </cell>
          <cell r="H284">
            <v>42759</v>
          </cell>
        </row>
        <row r="285">
          <cell r="A285" t="str">
            <v>THHS82605</v>
          </cell>
          <cell r="B285" t="str">
            <v>THHS82605 - THHS0662 D Block Staff Quarters Minor Refurbishment, Joyce Palmer Health Facility, Palm Island</v>
          </cell>
          <cell r="C285" t="str">
            <v>John Friend Carpentry Pty Ltd</v>
          </cell>
          <cell r="D285" t="str">
            <v>Griffey, Brian</v>
          </cell>
          <cell r="E285" t="str">
            <v>Stewart, Iesha</v>
          </cell>
          <cell r="F285" t="str">
            <v>Complete</v>
          </cell>
          <cell r="G285">
            <v>42671</v>
          </cell>
          <cell r="H285">
            <v>42762</v>
          </cell>
        </row>
        <row r="286">
          <cell r="A286" t="str">
            <v>THHS74049</v>
          </cell>
          <cell r="B286" t="str">
            <v>THHS74049 - THHS0322 ORTHOPAEDIC INSTRUCMENTS AND CONSUMABLES</v>
          </cell>
          <cell r="C286" t="str">
            <v>DEVICE TECHNOLOGIES AUSTRALIA PTY LTD</v>
          </cell>
          <cell r="D286" t="str">
            <v>Barrell, Toni</v>
          </cell>
          <cell r="E286" t="str">
            <v>Kemp, Alan</v>
          </cell>
          <cell r="F286" t="str">
            <v>Complete</v>
          </cell>
          <cell r="G286">
            <v>42033</v>
          </cell>
          <cell r="H286">
            <v>42763</v>
          </cell>
        </row>
        <row r="287">
          <cell r="A287" t="str">
            <v>ZZ-RP74993</v>
          </cell>
          <cell r="B287" t="str">
            <v>ZZ-RP74993 - Maintenance of Algo 3 and 3i Healthy Hearing Program [THHS]</v>
          </cell>
          <cell r="C287" t="str">
            <v>SCANMEDICS</v>
          </cell>
          <cell r="D287" t="str">
            <v>Perry, Allison</v>
          </cell>
          <cell r="E287" t="str">
            <v>Belcher, Charmaine</v>
          </cell>
          <cell r="F287" t="str">
            <v>Complete</v>
          </cell>
          <cell r="G287">
            <v>42401</v>
          </cell>
          <cell r="H287">
            <v>42766</v>
          </cell>
        </row>
        <row r="288">
          <cell r="A288" t="str">
            <v>THHS82691</v>
          </cell>
          <cell r="B288" t="str">
            <v>THHS82691 - THHS0705 - Kirwan Campus Villa 5 Rebuild</v>
          </cell>
          <cell r="C288" t="str">
            <v>JACKSON SEMLER PTY LTD</v>
          </cell>
          <cell r="D288" t="str">
            <v>McHugh, Roderick</v>
          </cell>
          <cell r="E288" t="str">
            <v>Wise, Paul</v>
          </cell>
          <cell r="F288" t="str">
            <v>Cancelled</v>
          </cell>
          <cell r="G288">
            <v>42619</v>
          </cell>
          <cell r="H288">
            <v>42766</v>
          </cell>
        </row>
        <row r="289">
          <cell r="A289" t="str">
            <v>THHS82563</v>
          </cell>
          <cell r="B289" t="str">
            <v>THHS82563 - THHS0748-1 Superintendent Services North Ward Chillers</v>
          </cell>
          <cell r="C289" t="str">
            <v>The Trustee for RALPH POWER ASSOCIATES UNIT TRUST</v>
          </cell>
          <cell r="D289" t="str">
            <v>Ward, Michael</v>
          </cell>
          <cell r="E289" t="str">
            <v>Wise, Paul</v>
          </cell>
          <cell r="F289" t="str">
            <v>Complete</v>
          </cell>
          <cell r="G289">
            <v>42625</v>
          </cell>
          <cell r="H289">
            <v>42766</v>
          </cell>
        </row>
        <row r="290">
          <cell r="A290" t="str">
            <v>ZZ-RP65748</v>
          </cell>
          <cell r="B290" t="str">
            <v>ZZ-RP65748 - Security Services for Community Health [NQ00117][CMH-ATODS][CMH-KIRW][CMH-NWRD][CMH-SOQ][PPC][RAC-PRKL][CMH-TNV]</v>
          </cell>
          <cell r="C290" t="str">
            <v>The Trustee for Cusack Family Trust</v>
          </cell>
          <cell r="D290" t="str">
            <v>Potter, Andrew</v>
          </cell>
          <cell r="E290" t="str">
            <v>Tutt, Earle</v>
          </cell>
          <cell r="F290" t="str">
            <v>Complete</v>
          </cell>
          <cell r="G290">
            <v>41518</v>
          </cell>
          <cell r="H290">
            <v>42767</v>
          </cell>
        </row>
        <row r="291">
          <cell r="A291" t="str">
            <v>THHS74043</v>
          </cell>
          <cell r="B291" t="str">
            <v>THHS74043 - THHS0313 ENDOSCOPIC STENTS</v>
          </cell>
          <cell r="C291" t="str">
            <v>BOSTON SCIENTIFIC PTY LTD</v>
          </cell>
          <cell r="D291" t="str">
            <v>Kemp, Alan</v>
          </cell>
          <cell r="E291" t="str">
            <v>Kemp, Alan</v>
          </cell>
          <cell r="F291" t="str">
            <v>Complete</v>
          </cell>
          <cell r="G291">
            <v>42037</v>
          </cell>
          <cell r="H291">
            <v>42767</v>
          </cell>
        </row>
        <row r="292">
          <cell r="A292" t="str">
            <v>ZZ-RP69973</v>
          </cell>
          <cell r="B292" t="str">
            <v>ZZ-RP69973 - Service Agreement for Maintenance Cardiac FFR Machine (RadiAnalyzer), Cardiac Cath Lab [NTT727][TSVH]</v>
          </cell>
          <cell r="C292" t="str">
            <v>ST JUDE MEDICAL</v>
          </cell>
          <cell r="D292" t="str">
            <v>Barrell, Toni</v>
          </cell>
          <cell r="E292" t="str">
            <v>Whitbread, Julie</v>
          </cell>
          <cell r="F292" t="str">
            <v>Complete</v>
          </cell>
          <cell r="G292">
            <v>42052</v>
          </cell>
          <cell r="H292">
            <v>42782</v>
          </cell>
        </row>
        <row r="293">
          <cell r="A293" t="str">
            <v>THHS82760</v>
          </cell>
          <cell r="B293" t="str">
            <v>THHS82760 - THHS0680 A Block Staff Quarters Minor Refurbishment (Mechanical Services) â€“ Joyce Palmer Health Facility, Palm Island</v>
          </cell>
          <cell r="C293" t="str">
            <v>A E SMITH &amp; SON (NQ) PTY LTD</v>
          </cell>
          <cell r="D293" t="str">
            <v>Griffey, Brian</v>
          </cell>
          <cell r="E293" t="str">
            <v>Stewart, Iesha</v>
          </cell>
          <cell r="F293" t="str">
            <v>Complete</v>
          </cell>
          <cell r="G293">
            <v>42744</v>
          </cell>
          <cell r="H293">
            <v>42793</v>
          </cell>
        </row>
        <row r="294">
          <cell r="A294" t="str">
            <v>THHS77652</v>
          </cell>
          <cell r="B294" t="str">
            <v>THHS77652 - STP Funding Agreement &amp; Deed of Variation No2</v>
          </cell>
          <cell r="C294" t="str">
            <v>THE AUSTRALASIAN COLLEGE FOR EMERGENCY MEDICINE</v>
          </cell>
          <cell r="D294" t="str">
            <v>Grant, Jennifer</v>
          </cell>
          <cell r="E294" t="str">
            <v>Minchio, Deanna</v>
          </cell>
          <cell r="F294" t="str">
            <v>Complete</v>
          </cell>
          <cell r="G294">
            <v>42493</v>
          </cell>
          <cell r="H294">
            <v>42794</v>
          </cell>
        </row>
        <row r="295">
          <cell r="A295" t="str">
            <v>THHS84599</v>
          </cell>
          <cell r="B295" t="str">
            <v>THHS84599 - THHS0296 Mechanical Consulting Services - Kirwan Residential Aged Care Facility Air Conditioning Upgrade.</v>
          </cell>
          <cell r="C295" t="str">
            <v>MCCLINTOCK ENGINEERING GROUP PTY LTD</v>
          </cell>
          <cell r="D295" t="str">
            <v>Fasiolo, Mark</v>
          </cell>
          <cell r="E295" t="str">
            <v>Wise, Paul</v>
          </cell>
          <cell r="F295" t="str">
            <v>Complete</v>
          </cell>
          <cell r="G295">
            <v>42166</v>
          </cell>
          <cell r="H295">
            <v>42794</v>
          </cell>
        </row>
        <row r="296">
          <cell r="A296" t="str">
            <v>THHS83522</v>
          </cell>
          <cell r="B296" t="str">
            <v>THHS83522 - THHS0700 - Villa 5 services</v>
          </cell>
          <cell r="C296" t="str">
            <v>The Trustee for RALPH POWER ASSOCIATES UNIT TRUST</v>
          </cell>
          <cell r="D296" t="str">
            <v>Schell, Chris</v>
          </cell>
          <cell r="E296" t="str">
            <v>Wise, Paul</v>
          </cell>
          <cell r="F296" t="str">
            <v>Cancelled</v>
          </cell>
          <cell r="G296">
            <v>42614</v>
          </cell>
          <cell r="H296">
            <v>42794</v>
          </cell>
        </row>
        <row r="297">
          <cell r="A297" t="str">
            <v>THHS82643</v>
          </cell>
          <cell r="B297" t="str">
            <v>THHS82643 - THHS0714 - Ophthalmology Clinics and Procedures</v>
          </cell>
          <cell r="C297" t="str">
            <v>LOIBL OPHTHALMOLOGY PTY LTD</v>
          </cell>
          <cell r="D297" t="str">
            <v>Barrell, Toni</v>
          </cell>
          <cell r="E297" t="str">
            <v>Newell, Rupert</v>
          </cell>
          <cell r="F297" t="str">
            <v>Cancelled</v>
          </cell>
          <cell r="G297">
            <v>42518</v>
          </cell>
          <cell r="H297">
            <v>42794</v>
          </cell>
        </row>
        <row r="298">
          <cell r="A298" t="str">
            <v>THHS84578</v>
          </cell>
          <cell r="B298" t="str">
            <v xml:space="preserve">THHS84578 - THHS0462 - MEDIGROUP </v>
          </cell>
          <cell r="C298" t="str">
            <v>MEDIGROUP</v>
          </cell>
          <cell r="D298" t="str">
            <v>Barrell, Toni</v>
          </cell>
          <cell r="E298" t="str">
            <v>Kemp, Alan</v>
          </cell>
          <cell r="F298" t="str">
            <v>Complete</v>
          </cell>
          <cell r="G298">
            <v>42614</v>
          </cell>
          <cell r="H298">
            <v>42795</v>
          </cell>
        </row>
        <row r="299">
          <cell r="A299" t="str">
            <v>THHS76583</v>
          </cell>
          <cell r="B299" t="str">
            <v>THHS76583 - Funding and Administration Agreement</v>
          </cell>
          <cell r="C299" t="str">
            <v>THE ROYAL AUSTRALASIAN COLLEGE OF PHYSICIANS (RACP)</v>
          </cell>
          <cell r="D299" t="str">
            <v>Grant, Jennifer</v>
          </cell>
          <cell r="E299" t="str">
            <v>Potter, Andrew</v>
          </cell>
          <cell r="F299" t="str">
            <v>Complete</v>
          </cell>
          <cell r="G299">
            <v>42433</v>
          </cell>
          <cell r="H299">
            <v>42797</v>
          </cell>
        </row>
        <row r="300">
          <cell r="A300" t="str">
            <v>THHS82585</v>
          </cell>
          <cell r="B300" t="str">
            <v>THHS82585 - THHS0679 Richmond Hospital Staff Quarters Minor Refurbishment (1617.0031)</v>
          </cell>
          <cell r="C300" t="str">
            <v>Jkc Building P/L</v>
          </cell>
          <cell r="D300" t="str">
            <v>Griffey, Brian</v>
          </cell>
          <cell r="E300" t="str">
            <v>Stewart, Iesha</v>
          </cell>
          <cell r="F300" t="str">
            <v>Complete</v>
          </cell>
          <cell r="G300">
            <v>42705</v>
          </cell>
          <cell r="H300">
            <v>42797</v>
          </cell>
        </row>
        <row r="301">
          <cell r="A301" t="str">
            <v>THHS84373</v>
          </cell>
          <cell r="B301" t="str">
            <v>THHS84373 - THHS0802 The Townsville Hospital Trade Waste Rectification Works</v>
          </cell>
          <cell r="C301" t="str">
            <v>PHP CONTRACTORS PTY. LTD.</v>
          </cell>
          <cell r="D301" t="str">
            <v>Fasiolo, Mark</v>
          </cell>
          <cell r="E301" t="str">
            <v>Stewart, Iesha</v>
          </cell>
          <cell r="F301" t="str">
            <v>Cancelled</v>
          </cell>
          <cell r="G301">
            <v>42772</v>
          </cell>
          <cell r="H301">
            <v>42798</v>
          </cell>
        </row>
        <row r="302">
          <cell r="A302" t="str">
            <v>THHS83381</v>
          </cell>
          <cell r="B302" t="str">
            <v>THHS83381 - THHS0700 Plans, Specifications, Construction Supervision of Villa 5 replacement</v>
          </cell>
          <cell r="C302" t="str">
            <v>The Trustee for RALPH POWER ASSOCIATES UNIT TRUST</v>
          </cell>
          <cell r="D302" t="str">
            <v>Schell, Chris</v>
          </cell>
          <cell r="E302" t="str">
            <v>Wise, Paul</v>
          </cell>
          <cell r="F302" t="str">
            <v>Complete</v>
          </cell>
          <cell r="G302">
            <v>42248</v>
          </cell>
          <cell r="H302">
            <v>42811</v>
          </cell>
        </row>
        <row r="303">
          <cell r="A303" t="str">
            <v>THHS82657</v>
          </cell>
          <cell r="B303" t="str">
            <v>THHS82657 - THHS0785 Tippett Schrock Architects Pty Ltd (incl. all secondary design consultants) for Palm Island Health Care Clinic</v>
          </cell>
          <cell r="C303" t="str">
            <v>KEN TIPPETT AND ARTHUR SCHROCK ARCHITECTS PTY LTD</v>
          </cell>
          <cell r="D303" t="str">
            <v>Halpin, Mark</v>
          </cell>
          <cell r="E303" t="str">
            <v>Stewart, Iesha</v>
          </cell>
          <cell r="F303" t="str">
            <v>Complete</v>
          </cell>
          <cell r="G303">
            <v>42718</v>
          </cell>
          <cell r="H303">
            <v>42818</v>
          </cell>
        </row>
        <row r="304">
          <cell r="A304" t="str">
            <v>THHS83526</v>
          </cell>
          <cell r="B304" t="str">
            <v>THHS83526 - THHS0664 - Uppgrade works to Townsville Hospital Chillers 1, 2, 3 and 4</v>
          </cell>
          <cell r="C304" t="str">
            <v>VEOLIA ENERGY TECHNICAL SERVICES PTY LTD</v>
          </cell>
          <cell r="D304" t="str">
            <v>Griffey, Brian</v>
          </cell>
          <cell r="E304" t="str">
            <v>Stewart, Iesha</v>
          </cell>
          <cell r="F304" t="str">
            <v>Cancelled</v>
          </cell>
          <cell r="G304">
            <v>42599</v>
          </cell>
          <cell r="H304">
            <v>42823</v>
          </cell>
        </row>
        <row r="305">
          <cell r="A305" t="str">
            <v>ZZ-RP83812</v>
          </cell>
          <cell r="B305" t="str">
            <v>ZZ-RP83812 - Maintenance Pentax Processors &amp; Scopes, NWHHS</v>
          </cell>
          <cell r="C305" t="str">
            <v>PENTAX MEDICAL SINGAPORE PTE LTD</v>
          </cell>
          <cell r="D305" t="str">
            <v>Lee, Elizabeth</v>
          </cell>
          <cell r="E305" t="str">
            <v>Whitbread, Julie</v>
          </cell>
          <cell r="F305" t="str">
            <v>Cancelled</v>
          </cell>
          <cell r="G305">
            <v>42825</v>
          </cell>
          <cell r="H305">
            <v>42824</v>
          </cell>
        </row>
        <row r="306">
          <cell r="A306" t="str">
            <v>THHS82565</v>
          </cell>
          <cell r="B306" t="str">
            <v>THHS82565 - THHS0748 - North Ward Chiller Installation and Commissioning</v>
          </cell>
          <cell r="C306" t="str">
            <v>W &amp; F Constructions Pty. Ltd.</v>
          </cell>
          <cell r="D306" t="str">
            <v>Ward, Michael</v>
          </cell>
          <cell r="E306" t="str">
            <v>Wise, Paul</v>
          </cell>
          <cell r="F306" t="str">
            <v>Complete</v>
          </cell>
          <cell r="G306">
            <v>42625</v>
          </cell>
          <cell r="H306">
            <v>42824</v>
          </cell>
        </row>
        <row r="307">
          <cell r="A307" t="str">
            <v>THHS74067</v>
          </cell>
          <cell r="B307" t="str">
            <v>THHS74067 - THHS0382 Peripheral Vascular Stents</v>
          </cell>
          <cell r="C307" t="str">
            <v>W L GORE &amp; ASSOCIATES</v>
          </cell>
          <cell r="D307" t="str">
            <v>Potter, Andrew</v>
          </cell>
          <cell r="E307" t="str">
            <v>Kemp, Alan</v>
          </cell>
          <cell r="F307" t="str">
            <v>Complete</v>
          </cell>
          <cell r="G307">
            <v>41899</v>
          </cell>
          <cell r="H307">
            <v>42825</v>
          </cell>
        </row>
        <row r="308">
          <cell r="A308" t="str">
            <v>THHS82694</v>
          </cell>
          <cell r="B308" t="str">
            <v>THHS82694 - THHS0702 - North Ward Chiller Design and Supervision</v>
          </cell>
          <cell r="C308" t="str">
            <v>MCCLINTOCK ENGINEERING GROUP PTY LTD</v>
          </cell>
          <cell r="D308" t="str">
            <v>Ward, Michael</v>
          </cell>
          <cell r="E308" t="str">
            <v>Wise, Paul</v>
          </cell>
          <cell r="F308" t="str">
            <v>Complete</v>
          </cell>
          <cell r="G308">
            <v>42461</v>
          </cell>
          <cell r="H308">
            <v>42825</v>
          </cell>
        </row>
        <row r="309">
          <cell r="A309" t="str">
            <v>ZZ-PST78270</v>
          </cell>
          <cell r="B309" t="str">
            <v>ZZ-PST78270 - Revenue Lease - Douglas Campus 100 Angis Smith Dr, Townsville Hospital</v>
          </cell>
          <cell r="C309" t="str">
            <v>-</v>
          </cell>
          <cell r="D309" t="str">
            <v>Gaudry, Jason</v>
          </cell>
          <cell r="E309" t="str">
            <v>Bennett, Sarah</v>
          </cell>
          <cell r="F309" t="str">
            <v>Complete</v>
          </cell>
          <cell r="G309">
            <v>41008</v>
          </cell>
          <cell r="H309">
            <v>42833</v>
          </cell>
        </row>
        <row r="310">
          <cell r="A310" t="str">
            <v>THHS85311</v>
          </cell>
          <cell r="B310" t="str">
            <v>THHS85311 - THHS0823 Maxillofacial Surgical Services</v>
          </cell>
          <cell r="C310" t="str">
            <v>JONES, ROBERT HILLARY BOUCAUT</v>
          </cell>
          <cell r="D310" t="str">
            <v>Barrell, Toni</v>
          </cell>
          <cell r="E310" t="str">
            <v>Newell, Rupert</v>
          </cell>
          <cell r="F310" t="str">
            <v>Complete</v>
          </cell>
          <cell r="G310">
            <v>42826</v>
          </cell>
          <cell r="H310">
            <v>42833</v>
          </cell>
        </row>
        <row r="311">
          <cell r="A311" t="str">
            <v>ZZ-RP77381</v>
          </cell>
          <cell r="B311" t="str">
            <v>ZZ-RP77381 - MAINTENANCE AND LOAN EQUIPMENT, TROPHON EPR STERILIZER, AMBULATORY ONCOLOGY</v>
          </cell>
          <cell r="C311" t="str">
            <v>REGIONAL HEALTH CARE GROUP PTY LIMITED</v>
          </cell>
          <cell r="D311" t="str">
            <v>Cooper, Aniko</v>
          </cell>
          <cell r="E311" t="str">
            <v>Powyer, Marissa</v>
          </cell>
          <cell r="F311" t="str">
            <v>Complete</v>
          </cell>
          <cell r="G311">
            <v>42485</v>
          </cell>
          <cell r="H311">
            <v>42849</v>
          </cell>
        </row>
        <row r="312">
          <cell r="A312" t="str">
            <v>THHS84669</v>
          </cell>
          <cell r="B312" t="str">
            <v>THHS84669 - THHS0816 Procurement and Contract Administration Services for the Palm Island Health Care Clinic Project</v>
          </cell>
          <cell r="C312" t="str">
            <v>DEPARTMENT OF HEALTH</v>
          </cell>
          <cell r="D312" t="str">
            <v>Halpin, Mark</v>
          </cell>
          <cell r="E312" t="str">
            <v>Stewart, Iesha</v>
          </cell>
          <cell r="F312" t="str">
            <v>Complete</v>
          </cell>
          <cell r="G312">
            <v>42789</v>
          </cell>
          <cell r="H312">
            <v>42870</v>
          </cell>
        </row>
        <row r="313">
          <cell r="A313" t="str">
            <v>ZZ-RP69931</v>
          </cell>
          <cell r="B313" t="str">
            <v>ZZ-RP69931 - Provision of INOTherapy System (Nitric Oxide) for NICU and PICU, THSD [NTT635][NICU &amp; PICU]</v>
          </cell>
          <cell r="C313" t="str">
            <v>MALLINCKRODT AUSTRALIA PTY LTD</v>
          </cell>
          <cell r="D313" t="str">
            <v>Perry, Allison</v>
          </cell>
          <cell r="E313" t="str">
            <v>Belcher, Charmaine</v>
          </cell>
          <cell r="F313" t="str">
            <v>Complete</v>
          </cell>
          <cell r="G313">
            <v>42145</v>
          </cell>
          <cell r="H313">
            <v>42875</v>
          </cell>
        </row>
        <row r="314">
          <cell r="A314" t="str">
            <v>THHS85683</v>
          </cell>
          <cell r="B314" t="str">
            <v>THHS85683 - THHS0828 Schematic Design Cost Planning Services -Townsville Hospital Palliative Care Courtyard</v>
          </cell>
          <cell r="C314" t="str">
            <v>AECOM AUSTRALIA PTY LTD</v>
          </cell>
          <cell r="D314" t="str">
            <v>McNabb, Tim</v>
          </cell>
          <cell r="E314" t="str">
            <v>Stewart, Iesha</v>
          </cell>
          <cell r="F314" t="str">
            <v>Complete</v>
          </cell>
          <cell r="G314">
            <v>42857</v>
          </cell>
          <cell r="H314">
            <v>42880</v>
          </cell>
        </row>
        <row r="315">
          <cell r="A315" t="str">
            <v>ZZ-RP71855</v>
          </cell>
          <cell r="B315" t="str">
            <v>ZZ-RP71855 - SOA HIRE OF MEDICAL AID EQUIPMENT, PALLIATIVE CARE AND TRANSITION CARE [NQ00143]</v>
          </cell>
          <cell r="C315" t="str">
            <v>THINK MOBILITY &amp; MEDICAL</v>
          </cell>
          <cell r="D315" t="str">
            <v>Murray, Helen T (THHS)</v>
          </cell>
          <cell r="E315" t="str">
            <v>Tutt, Earle</v>
          </cell>
          <cell r="F315" t="str">
            <v>Complete</v>
          </cell>
          <cell r="G315">
            <v>42278</v>
          </cell>
          <cell r="H315">
            <v>42885</v>
          </cell>
        </row>
        <row r="316">
          <cell r="A316" t="str">
            <v>THHS82697</v>
          </cell>
          <cell r="B316" t="str">
            <v>THHS82697 - THHS0667 Townsville Hospital Electrical Audit, Detailed Design, Tender and Construction Technical Support Services</v>
          </cell>
          <cell r="C316" t="str">
            <v xml:space="preserve">The Trustee for STP Unit Trust </v>
          </cell>
          <cell r="D316" t="str">
            <v>Griffey, Brian</v>
          </cell>
          <cell r="E316" t="str">
            <v>Stewart, Iesha</v>
          </cell>
          <cell r="F316" t="str">
            <v>Complete</v>
          </cell>
          <cell r="G316">
            <v>42615</v>
          </cell>
          <cell r="H316">
            <v>42885</v>
          </cell>
        </row>
        <row r="317">
          <cell r="A317" t="str">
            <v>THHS82598</v>
          </cell>
          <cell r="B317" t="str">
            <v>THHS82598 - THHS0677 BEMS IT Network Security Upgrade</v>
          </cell>
          <cell r="C317" t="str">
            <v>ADITS PTY LTD</v>
          </cell>
          <cell r="D317" t="str">
            <v>Griffey, Brian</v>
          </cell>
          <cell r="E317" t="str">
            <v>Stewart, Iesha</v>
          </cell>
          <cell r="F317" t="str">
            <v>Complete</v>
          </cell>
          <cell r="G317">
            <v>42703</v>
          </cell>
          <cell r="H317">
            <v>42885</v>
          </cell>
        </row>
        <row r="318">
          <cell r="A318" t="str">
            <v>THHS86578</v>
          </cell>
          <cell r="B318" t="str">
            <v>THHS86578 - THHS0844 Project Programming Services for the High Dependence Unit and Antiligature Refurbishment Projects</v>
          </cell>
          <cell r="C318" t="str">
            <v>RESOURCE CO-ORDINATION</v>
          </cell>
          <cell r="D318" t="str">
            <v>Schell, Chris</v>
          </cell>
          <cell r="E318" t="str">
            <v>Stewart, Iesha</v>
          </cell>
          <cell r="F318" t="str">
            <v>Complete</v>
          </cell>
          <cell r="G318">
            <v>42880</v>
          </cell>
          <cell r="H318">
            <v>42885</v>
          </cell>
        </row>
        <row r="319">
          <cell r="A319" t="str">
            <v>THHS87014</v>
          </cell>
          <cell r="B319" t="str">
            <v>THHS87014 - THHS 0457 Patient Positioning System</v>
          </cell>
          <cell r="C319" t="str">
            <v>Elekta Pty Limited</v>
          </cell>
          <cell r="D319" t="str">
            <v>Potter, Andrew</v>
          </cell>
          <cell r="E319" t="str">
            <v>Kemp, Alan</v>
          </cell>
          <cell r="F319" t="str">
            <v>Complete</v>
          </cell>
          <cell r="G319">
            <v>42522</v>
          </cell>
          <cell r="H319">
            <v>42886</v>
          </cell>
        </row>
        <row r="320">
          <cell r="A320" t="str">
            <v>THHS83524</v>
          </cell>
          <cell r="B320" t="str">
            <v>THHS83524 - THHS0769 Vulnerability Assessment Services of Primary Health Care Information System</v>
          </cell>
          <cell r="C320" t="str">
            <v>UXC Limited</v>
          </cell>
          <cell r="D320" t="str">
            <v>Tomlinson, Liza</v>
          </cell>
          <cell r="E320" t="str">
            <v>Wise, Paul</v>
          </cell>
          <cell r="F320" t="str">
            <v>Complete</v>
          </cell>
          <cell r="G320">
            <v>42766</v>
          </cell>
          <cell r="H320">
            <v>42886</v>
          </cell>
        </row>
        <row r="321">
          <cell r="A321" t="str">
            <v>THHS83778</v>
          </cell>
          <cell r="B321" t="str">
            <v xml:space="preserve">THHS83778 - TTH High Voltage Reinforcement Quantity Surveyor </v>
          </cell>
          <cell r="C321" t="str">
            <v>-</v>
          </cell>
          <cell r="D321" t="str">
            <v>Ward, Michael</v>
          </cell>
          <cell r="E321" t="str">
            <v>Wise, Paul</v>
          </cell>
          <cell r="F321" t="str">
            <v>Cancelled</v>
          </cell>
          <cell r="G321">
            <v>42595</v>
          </cell>
          <cell r="H321">
            <v>42886</v>
          </cell>
        </row>
        <row r="322">
          <cell r="A322" t="str">
            <v>THHS84585</v>
          </cell>
          <cell r="B322" t="str">
            <v>THHS84585 - THHS0450 - ARTHROCARE</v>
          </cell>
          <cell r="C322" t="str">
            <v>ARTHROCARE (AUSTRALASIA)</v>
          </cell>
          <cell r="D322" t="str">
            <v>Barrell, Toni</v>
          </cell>
          <cell r="E322" t="str">
            <v>Kemp, Alan</v>
          </cell>
          <cell r="F322" t="str">
            <v>Complete</v>
          </cell>
          <cell r="G322">
            <v>41792</v>
          </cell>
          <cell r="H322">
            <v>42888</v>
          </cell>
        </row>
        <row r="323">
          <cell r="A323" t="str">
            <v>THHS86502</v>
          </cell>
          <cell r="B323" t="str">
            <v>THHS86502 - THHS0834 Greenvale Dental Services</v>
          </cell>
          <cell r="C323" t="str">
            <v>The Trustee for BK Family Trust</v>
          </cell>
          <cell r="D323" t="str">
            <v>Carson, Vicki</v>
          </cell>
          <cell r="E323" t="str">
            <v>Newell, Rupert</v>
          </cell>
          <cell r="F323" t="str">
            <v>Complete</v>
          </cell>
          <cell r="G323">
            <v>42883</v>
          </cell>
          <cell r="H323">
            <v>42896</v>
          </cell>
        </row>
        <row r="324">
          <cell r="A324" t="str">
            <v>ZZ-RP65727</v>
          </cell>
          <cell r="B324" t="str">
            <v>ZZ-RP65727 - Support Services to Ventilator Dependant Patient [NQ00129] [TNH]</v>
          </cell>
          <cell r="C324" t="str">
            <v>SOUTHERN CROSS COMMUNITY</v>
          </cell>
          <cell r="D324" t="str">
            <v>Leech, Mary</v>
          </cell>
          <cell r="E324" t="str">
            <v>Cole, Kris</v>
          </cell>
          <cell r="F324" t="str">
            <v>Complete</v>
          </cell>
          <cell r="G324">
            <v>41437</v>
          </cell>
          <cell r="H324">
            <v>42897</v>
          </cell>
        </row>
        <row r="325">
          <cell r="A325" t="str">
            <v>THHS86226</v>
          </cell>
          <cell r="B325" t="str">
            <v>THHS86226 - THHS0831 Engineering Design Services for the Hybrid Carpark at the TTH Secure MH Facility</v>
          </cell>
          <cell r="C325" t="str">
            <v>Udp Consulting Engineers</v>
          </cell>
          <cell r="D325" t="str">
            <v>Fasiolo, Mark</v>
          </cell>
          <cell r="E325" t="str">
            <v>Stewart, Iesha</v>
          </cell>
          <cell r="F325" t="str">
            <v>Complete</v>
          </cell>
          <cell r="G325">
            <v>42873</v>
          </cell>
          <cell r="H325">
            <v>42901</v>
          </cell>
        </row>
        <row r="326">
          <cell r="A326" t="str">
            <v>ZZ-RP69932</v>
          </cell>
          <cell r="B326" t="str">
            <v>ZZ-RP69932 - Gold Service Agreement, Greenlight HPS Laser (Serial No HPS3038), Theatre, The Townsville Hospital [NTT636][Theatre]</v>
          </cell>
          <cell r="C326" t="str">
            <v>AMS GROUP</v>
          </cell>
          <cell r="D326" t="str">
            <v>Bryan, Allana</v>
          </cell>
          <cell r="E326" t="str">
            <v>Belcher, Charmaine</v>
          </cell>
          <cell r="F326" t="str">
            <v>Terminated</v>
          </cell>
          <cell r="G326">
            <v>41814</v>
          </cell>
          <cell r="H326">
            <v>42909</v>
          </cell>
        </row>
        <row r="327">
          <cell r="A327" t="str">
            <v>THHS84392</v>
          </cell>
          <cell r="B327" t="str">
            <v>THHS84392 - THHS0804 Townsville Hospital Western Entry Walkway Upgrade</v>
          </cell>
          <cell r="C327" t="str">
            <v>W &amp; F Constructions Pty. Ltd.</v>
          </cell>
          <cell r="D327" t="str">
            <v>Fasiolo, Mark</v>
          </cell>
          <cell r="E327" t="str">
            <v>Stewart, Iesha</v>
          </cell>
          <cell r="F327" t="str">
            <v>Complete</v>
          </cell>
          <cell r="G327">
            <v>42774</v>
          </cell>
          <cell r="H327">
            <v>42909</v>
          </cell>
        </row>
        <row r="328">
          <cell r="A328" t="str">
            <v>THHS86508</v>
          </cell>
          <cell r="B328" t="str">
            <v>THHS86508 - THHS0475 - Electrosurgical Smoke Evacuation Units</v>
          </cell>
          <cell r="C328" t="str">
            <v>STRYKER AUSTRALIA</v>
          </cell>
          <cell r="D328" t="str">
            <v>Barrell, Toni</v>
          </cell>
          <cell r="E328" t="str">
            <v>Kemp, Alan</v>
          </cell>
          <cell r="F328" t="str">
            <v>Complete</v>
          </cell>
          <cell r="G328">
            <v>42898</v>
          </cell>
          <cell r="H328">
            <v>42911</v>
          </cell>
        </row>
        <row r="329">
          <cell r="A329" t="str">
            <v>THHS86509</v>
          </cell>
          <cell r="B329" t="str">
            <v>THHS86509 - THHS0479 Arthroscopic Shaver Equipment</v>
          </cell>
          <cell r="C329" t="str">
            <v>STRYKER AUSTRALIA</v>
          </cell>
          <cell r="D329" t="str">
            <v>Barrell, Toni</v>
          </cell>
          <cell r="E329" t="str">
            <v>Kemp, Alan</v>
          </cell>
          <cell r="F329" t="str">
            <v>Complete</v>
          </cell>
          <cell r="G329">
            <v>42898</v>
          </cell>
          <cell r="H329">
            <v>42911</v>
          </cell>
        </row>
        <row r="330">
          <cell r="A330" t="str">
            <v>ZZ-RP66471</v>
          </cell>
          <cell r="B330" t="str">
            <v>ZZ-RP66471 - Airconditioning Filter Elements[NQ00043][TSVH]</v>
          </cell>
          <cell r="C330" t="str">
            <v>CAMFIL FARR AUSTRALIA PTY LTD</v>
          </cell>
          <cell r="D330" t="str">
            <v>Ward, Mick</v>
          </cell>
          <cell r="E330" t="str">
            <v>Tutt, Earle</v>
          </cell>
          <cell r="F330" t="str">
            <v>Complete</v>
          </cell>
          <cell r="G330">
            <v>40118</v>
          </cell>
          <cell r="H330">
            <v>42916</v>
          </cell>
        </row>
        <row r="331">
          <cell r="A331" t="str">
            <v>THHS79706</v>
          </cell>
          <cell r="B331" t="str">
            <v>THHS79706 - Allied One Software maintenance agreement</v>
          </cell>
          <cell r="C331" t="str">
            <v>SOFTLOGIC AUSTRALIA PTY LTD</v>
          </cell>
          <cell r="D331" t="str">
            <v>Potter, Andrew</v>
          </cell>
          <cell r="E331" t="str">
            <v>Potter, Andrew</v>
          </cell>
          <cell r="F331" t="str">
            <v>Complete</v>
          </cell>
          <cell r="G331">
            <v>42552</v>
          </cell>
          <cell r="H331">
            <v>42916</v>
          </cell>
        </row>
        <row r="332">
          <cell r="A332" t="str">
            <v>ZZ-RP65522</v>
          </cell>
          <cell r="B332" t="str">
            <v>ZZ-RP65522 - Disability Support Services Client Specific  - Charters Towers [SSPDNZ051] [MH-CHTW]</v>
          </cell>
          <cell r="C332" t="str">
            <v>KITH AND KIN ASSOCIATION LIMITED</v>
          </cell>
          <cell r="D332" t="str">
            <v>Applin, Kim</v>
          </cell>
          <cell r="E332" t="str">
            <v>Potter, Andrew</v>
          </cell>
          <cell r="F332" t="str">
            <v>Complete</v>
          </cell>
          <cell r="G332">
            <v>39111</v>
          </cell>
          <cell r="H332">
            <v>42916</v>
          </cell>
        </row>
        <row r="333">
          <cell r="A333" t="str">
            <v>ZZ-RP65745</v>
          </cell>
          <cell r="B333" t="str">
            <v xml:space="preserve">ZZ-RP65745 - Medical Breathing Plant, Medical Suction Module and Compressors [NTT410][AYRH][OH-AYRH][OH-AYRS][HMHLH] </v>
          </cell>
          <cell r="C333" t="str">
            <v>Northern Controls &amp; Engineering (Qld) Pty Ltd</v>
          </cell>
          <cell r="D333" t="str">
            <v>Ward, Michael</v>
          </cell>
          <cell r="E333" t="str">
            <v>Tutt, Earle</v>
          </cell>
          <cell r="F333" t="str">
            <v>Complete</v>
          </cell>
          <cell r="G333">
            <v>41609</v>
          </cell>
          <cell r="H333">
            <v>42916</v>
          </cell>
        </row>
        <row r="334">
          <cell r="A334" t="str">
            <v>ZZ-RP75848</v>
          </cell>
          <cell r="B334" t="str">
            <v>ZZ-RP75848 - Provision of Security Risk Assessments - THHS Facilities</v>
          </cell>
          <cell r="C334" t="str">
            <v>HARRIS CRIME PREVENTION SERVICES</v>
          </cell>
          <cell r="D334" t="str">
            <v>McHugh, Roderick</v>
          </cell>
          <cell r="E334" t="str">
            <v>Tutt, Earle</v>
          </cell>
          <cell r="F334" t="str">
            <v>Complete</v>
          </cell>
          <cell r="G334">
            <v>42552</v>
          </cell>
          <cell r="H334">
            <v>42916</v>
          </cell>
        </row>
        <row r="335">
          <cell r="A335" t="str">
            <v>THHS86586</v>
          </cell>
          <cell r="B335" t="str">
            <v>THHS86586 - Software Support Agreement - Allied One [THHS0173]</v>
          </cell>
          <cell r="C335" t="str">
            <v>SOFTLOGIC AUSTRALIA PTY LTD</v>
          </cell>
          <cell r="D335" t="str">
            <v>Phillips, Karen</v>
          </cell>
          <cell r="E335" t="str">
            <v>Wise, Paul</v>
          </cell>
          <cell r="F335" t="str">
            <v>Complete</v>
          </cell>
          <cell r="G335">
            <v>42552</v>
          </cell>
          <cell r="H335">
            <v>42916</v>
          </cell>
        </row>
        <row r="336">
          <cell r="A336" t="str">
            <v>ZZ-RP80343</v>
          </cell>
          <cell r="B336" t="str">
            <v>ZZ-RP80343 - Telstra Agreement - Paid Public Telephones</v>
          </cell>
          <cell r="C336" t="str">
            <v>TELSTRA CORPORATION LIMITED</v>
          </cell>
          <cell r="D336" t="str">
            <v>Wacura, Andrew</v>
          </cell>
          <cell r="E336" t="str">
            <v>Whitbread, Julie</v>
          </cell>
          <cell r="F336" t="str">
            <v>Complete</v>
          </cell>
          <cell r="G336">
            <v>41091</v>
          </cell>
          <cell r="H336">
            <v>42916</v>
          </cell>
        </row>
        <row r="337">
          <cell r="A337" t="str">
            <v>THHS73864</v>
          </cell>
          <cell r="B337" t="str">
            <v>THHS73864 - THHS0085 ELECTROPHYSIOLOGICAL STUDIES &amp; PERMANENT PACEMAKER INSERTION CUSTOM PACK</v>
          </cell>
          <cell r="C337" t="str">
            <v>BARD AUSTRALIA</v>
          </cell>
          <cell r="D337" t="str">
            <v>Barrell, Toni</v>
          </cell>
          <cell r="E337" t="str">
            <v>Kemp, Alan</v>
          </cell>
          <cell r="F337" t="str">
            <v>Complete</v>
          </cell>
          <cell r="G337">
            <v>41671</v>
          </cell>
          <cell r="H337">
            <v>42916</v>
          </cell>
        </row>
        <row r="338">
          <cell r="A338" t="str">
            <v>THHS73871</v>
          </cell>
          <cell r="B338" t="str">
            <v>THHS73871 - THHS0101 - QUEENSLAND YOUTH CANCER SERVICE PROGRAM</v>
          </cell>
          <cell r="C338" t="str">
            <v>Children's Health Queensland Hospital and Health Service</v>
          </cell>
          <cell r="D338" t="str">
            <v>Evanson, Tracey</v>
          </cell>
          <cell r="E338" t="str">
            <v>Newell, Rupert</v>
          </cell>
          <cell r="F338" t="str">
            <v>Complete</v>
          </cell>
          <cell r="G338">
            <v>41456</v>
          </cell>
          <cell r="H338">
            <v>42916</v>
          </cell>
        </row>
        <row r="339">
          <cell r="A339" t="str">
            <v>THHS73999</v>
          </cell>
          <cell r="B339" t="str">
            <v>THHS73999 - THHS0118 PURCHASE OF ELECTRICITY</v>
          </cell>
          <cell r="C339" t="str">
            <v>ERM POWER RETAIL PTY LTD</v>
          </cell>
          <cell r="D339" t="str">
            <v>Ward, Michael</v>
          </cell>
          <cell r="E339" t="str">
            <v>Wise, Paul</v>
          </cell>
          <cell r="F339" t="str">
            <v>Complete</v>
          </cell>
          <cell r="G339">
            <v>41821</v>
          </cell>
          <cell r="H339">
            <v>42916</v>
          </cell>
        </row>
        <row r="340">
          <cell r="A340" t="str">
            <v>THHS84607</v>
          </cell>
          <cell r="B340" t="str">
            <v>THHS84607 - THHS0270A - PODIATRY SERVICES PARKLANDS</v>
          </cell>
          <cell r="C340" t="str">
            <v>North and West Remote Health Limited</v>
          </cell>
          <cell r="D340" t="str">
            <v>Cussons, Anthony</v>
          </cell>
          <cell r="E340" t="str">
            <v>Stewart, Iesha</v>
          </cell>
          <cell r="F340" t="str">
            <v>Cancelled</v>
          </cell>
          <cell r="G340">
            <v>42186</v>
          </cell>
          <cell r="H340">
            <v>42916</v>
          </cell>
        </row>
        <row r="341">
          <cell r="A341" t="str">
            <v>THHS84606</v>
          </cell>
          <cell r="B341" t="str">
            <v>THHS84606 - THHS0270B - PODIATRY SERVICES EVENTIDE</v>
          </cell>
          <cell r="C341" t="str">
            <v>North and West Remote Health Limited</v>
          </cell>
          <cell r="D341" t="str">
            <v>Cussons, Anthony</v>
          </cell>
          <cell r="E341" t="str">
            <v>Stewart, Iesha</v>
          </cell>
          <cell r="F341" t="str">
            <v>Cancelled</v>
          </cell>
          <cell r="G341">
            <v>42186</v>
          </cell>
          <cell r="H341">
            <v>42916</v>
          </cell>
        </row>
        <row r="342">
          <cell r="A342" t="str">
            <v>THHS84584</v>
          </cell>
          <cell r="B342" t="str">
            <v>THHS84584 - THHS0451 - ELECTROSURGICAL SMOKE EVACUATION UNITS</v>
          </cell>
          <cell r="C342" t="str">
            <v>BIG GREEN SURGICAL COMPANY PTY LTD</v>
          </cell>
          <cell r="D342" t="str">
            <v>Barrell, Toni</v>
          </cell>
          <cell r="E342" t="str">
            <v>Kemp, Alan</v>
          </cell>
          <cell r="F342" t="str">
            <v>Complete</v>
          </cell>
          <cell r="G342">
            <v>41821</v>
          </cell>
          <cell r="H342">
            <v>42916</v>
          </cell>
        </row>
        <row r="343">
          <cell r="A343" t="str">
            <v>THHS84580</v>
          </cell>
          <cell r="B343" t="str">
            <v>THHS84580 - THHS0457 - CLARITY</v>
          </cell>
          <cell r="C343" t="str">
            <v>Clarity Business &amp; It Solutions</v>
          </cell>
          <cell r="D343" t="str">
            <v>Cooper, Aniko</v>
          </cell>
          <cell r="E343" t="str">
            <v>Kemp, Alan</v>
          </cell>
          <cell r="F343" t="str">
            <v>Complete</v>
          </cell>
          <cell r="G343">
            <v>42552</v>
          </cell>
          <cell r="H343">
            <v>42916</v>
          </cell>
        </row>
        <row r="344">
          <cell r="A344" t="str">
            <v>THHS84360</v>
          </cell>
          <cell r="B344" t="str">
            <v>THHS84360 - THHS0583-2 Quantity Surveyor Services - TTH High Voltage Infrastructure Reinforcement Project</v>
          </cell>
          <cell r="C344" t="str">
            <v>WT PARTNERSHIP AUST. PTY. LTD.</v>
          </cell>
          <cell r="D344" t="str">
            <v>Ward, Michael</v>
          </cell>
          <cell r="E344" t="str">
            <v>Wise, Paul</v>
          </cell>
          <cell r="F344" t="str">
            <v>Complete</v>
          </cell>
          <cell r="G344">
            <v>42535</v>
          </cell>
          <cell r="H344">
            <v>42916</v>
          </cell>
        </row>
        <row r="345">
          <cell r="A345" t="str">
            <v>THHS83665</v>
          </cell>
          <cell r="B345" t="str">
            <v>THHS83665 - THHS0588 - ICU Beds - mater Hospital</v>
          </cell>
          <cell r="C345" t="str">
            <v>MATER HEALTH SERVICES NORTH QUEENSLAND LTD</v>
          </cell>
          <cell r="D345" t="str">
            <v>Barrell, Toni</v>
          </cell>
          <cell r="E345" t="str">
            <v>Newell, Rupert</v>
          </cell>
          <cell r="F345" t="str">
            <v>Complete</v>
          </cell>
          <cell r="G345">
            <v>42186</v>
          </cell>
          <cell r="H345">
            <v>42916</v>
          </cell>
        </row>
        <row r="346">
          <cell r="A346" t="str">
            <v>THHS82619</v>
          </cell>
          <cell r="B346" t="str">
            <v>THHS82619 - THHS0665 Design Services Hughenden Fire Compartmentalisation Project</v>
          </cell>
          <cell r="C346" t="str">
            <v>The Trustee for RALPH POWER ASSOCIATES UNIT TRUST</v>
          </cell>
          <cell r="D346" t="str">
            <v>Griffey, Brian</v>
          </cell>
          <cell r="E346" t="str">
            <v>Stewart, Iesha</v>
          </cell>
          <cell r="F346" t="str">
            <v>Complete</v>
          </cell>
          <cell r="G346">
            <v>42684</v>
          </cell>
          <cell r="H346">
            <v>42916</v>
          </cell>
        </row>
        <row r="347">
          <cell r="A347" t="str">
            <v>THHS86582</v>
          </cell>
          <cell r="B347" t="str">
            <v>THHS86582 - THHS0670 Temporary Expansion of Townsville Hospital Car Park 3</v>
          </cell>
          <cell r="C347" t="str">
            <v>Weseal Pty Ltd</v>
          </cell>
          <cell r="D347" t="str">
            <v>Fasiolo, Mark</v>
          </cell>
          <cell r="E347" t="str">
            <v>Stewart, Iesha</v>
          </cell>
          <cell r="F347" t="str">
            <v>Complete</v>
          </cell>
          <cell r="G347">
            <v>42878</v>
          </cell>
          <cell r="H347">
            <v>42916</v>
          </cell>
        </row>
        <row r="348">
          <cell r="A348" t="str">
            <v>THHS87221</v>
          </cell>
          <cell r="B348" t="str">
            <v>THHS87221 - THHS0739 MOSAIQ Software Support to WA</v>
          </cell>
          <cell r="C348" t="str">
            <v>NORTH METROPOLITAN HEALTH SERVICE</v>
          </cell>
          <cell r="D348" t="str">
            <v>Cooper, Aniko</v>
          </cell>
          <cell r="E348" t="str">
            <v>Wise, Paul</v>
          </cell>
          <cell r="F348" t="str">
            <v>Complete</v>
          </cell>
          <cell r="G348">
            <v>42677</v>
          </cell>
          <cell r="H348">
            <v>42916</v>
          </cell>
        </row>
        <row r="349">
          <cell r="A349" t="str">
            <v>THHS82560</v>
          </cell>
          <cell r="B349" t="str">
            <v>THHS82560 - THHS0776 - Review of Financial and Economic Position</v>
          </cell>
          <cell r="C349" t="str">
            <v>KPMG</v>
          </cell>
          <cell r="D349" t="str">
            <v>Keyes, Kieran</v>
          </cell>
          <cell r="E349" t="str">
            <v>Potter, Andrew</v>
          </cell>
          <cell r="F349" t="str">
            <v>Complete</v>
          </cell>
          <cell r="G349">
            <v>42647</v>
          </cell>
          <cell r="H349">
            <v>42916</v>
          </cell>
        </row>
        <row r="350">
          <cell r="A350" t="str">
            <v>THHS82513</v>
          </cell>
          <cell r="B350" t="str">
            <v>THHS82513 - THHS0778 - Palm Island Health Action Plan</v>
          </cell>
          <cell r="C350" t="str">
            <v>BARBARA SCHMIDT &amp; ASSOC PTY LTD</v>
          </cell>
          <cell r="D350" t="str">
            <v>Tomlinson, Liza</v>
          </cell>
          <cell r="E350" t="str">
            <v>Potter, Andrew</v>
          </cell>
          <cell r="F350" t="str">
            <v>Complete</v>
          </cell>
          <cell r="G350">
            <v>42661</v>
          </cell>
          <cell r="H350">
            <v>42916</v>
          </cell>
        </row>
        <row r="351">
          <cell r="A351" t="str">
            <v>THHS85306</v>
          </cell>
          <cell r="B351" t="str">
            <v>THHS85306 - THHS0808 Plastic Surgery Services</v>
          </cell>
          <cell r="C351" t="str">
            <v>The Trustee for Andrew Hadj Family Trust</v>
          </cell>
          <cell r="D351" t="str">
            <v>Barrell, Toni</v>
          </cell>
          <cell r="E351" t="str">
            <v>Newell, Rupert</v>
          </cell>
          <cell r="F351" t="str">
            <v>Complete</v>
          </cell>
          <cell r="G351">
            <v>42795</v>
          </cell>
          <cell r="H351">
            <v>42916</v>
          </cell>
        </row>
        <row r="352">
          <cell r="A352" t="str">
            <v>THHS85146</v>
          </cell>
          <cell r="B352" t="str">
            <v>THHS85146 - THHS0809 Long Wait Ophthalmology Services for Outpatients and Theatre</v>
          </cell>
          <cell r="C352" t="str">
            <v>KARPA, MICHAEL JAMES</v>
          </cell>
          <cell r="D352" t="str">
            <v>Barrell, Toni</v>
          </cell>
          <cell r="E352" t="str">
            <v>Newell, Rupert</v>
          </cell>
          <cell r="F352" t="str">
            <v>Complete</v>
          </cell>
          <cell r="G352">
            <v>42809</v>
          </cell>
          <cell r="H352">
            <v>42916</v>
          </cell>
        </row>
        <row r="353">
          <cell r="A353" t="str">
            <v>THHS86496</v>
          </cell>
          <cell r="B353" t="str">
            <v>THHS86496 - THHS0824 License to Occupy Mater facility for Nurse Endoscopist Training</v>
          </cell>
          <cell r="C353" t="str">
            <v>MATER HEALTH SERVICES NORTH QUEENSLAND LTD</v>
          </cell>
          <cell r="D353" t="str">
            <v>Eaton, Stephen</v>
          </cell>
          <cell r="E353" t="str">
            <v>Newell, Rupert</v>
          </cell>
          <cell r="F353" t="str">
            <v>Complete</v>
          </cell>
          <cell r="G353">
            <v>42872</v>
          </cell>
          <cell r="H353">
            <v>42916</v>
          </cell>
        </row>
        <row r="354">
          <cell r="A354" t="str">
            <v>THHS86710</v>
          </cell>
          <cell r="B354" t="str">
            <v>THHS86710 - THHS0857 - AV Installation - Clinical Simulation Centre</v>
          </cell>
          <cell r="C354" t="str">
            <v>QGOV-QH-HHS METRO NORTH</v>
          </cell>
          <cell r="D354" t="str">
            <v>Morton, Judy</v>
          </cell>
          <cell r="E354" t="str">
            <v>Potter, Andrew</v>
          </cell>
          <cell r="F354" t="str">
            <v>Complete</v>
          </cell>
          <cell r="G354">
            <v>42887</v>
          </cell>
          <cell r="H354">
            <v>42916</v>
          </cell>
        </row>
        <row r="355">
          <cell r="A355" t="str">
            <v>THHS84581</v>
          </cell>
          <cell r="B355" t="str">
            <v>THHS84581 - THHS0456 - ATRICURE</v>
          </cell>
          <cell r="C355" t="str">
            <v>N STENNING &amp; CO PTY LTD</v>
          </cell>
          <cell r="D355" t="str">
            <v>Barrell, Toni</v>
          </cell>
          <cell r="E355" t="str">
            <v>Kemp, Alan</v>
          </cell>
          <cell r="F355" t="str">
            <v>Complete</v>
          </cell>
          <cell r="G355">
            <v>42552</v>
          </cell>
          <cell r="H355">
            <v>42917</v>
          </cell>
        </row>
        <row r="356">
          <cell r="A356" t="str">
            <v>THHS85681</v>
          </cell>
          <cell r="B356" t="str">
            <v>THHS85681 - THHS0726 - Kitchen REntal for Eventide RACF</v>
          </cell>
          <cell r="C356" t="str">
            <v>Department Of Education &amp; Training</v>
          </cell>
          <cell r="D356" t="str">
            <v>Casey, Scott</v>
          </cell>
          <cell r="E356" t="str">
            <v>Wise, Paul</v>
          </cell>
          <cell r="F356" t="str">
            <v>Complete</v>
          </cell>
          <cell r="G356">
            <v>42736</v>
          </cell>
          <cell r="H356">
            <v>42929</v>
          </cell>
        </row>
        <row r="357">
          <cell r="A357" t="str">
            <v>THHS86390</v>
          </cell>
          <cell r="B357" t="str">
            <v>THHS86390 - THHS0853 TTH Kitchen Bulk Coldroom Standby Compressor</v>
          </cell>
          <cell r="C357" t="str">
            <v>MVO AIRCONDITIONING PTY LTD</v>
          </cell>
          <cell r="D357" t="str">
            <v>Beric, Chris</v>
          </cell>
          <cell r="E357" t="str">
            <v>Stewart, Iesha</v>
          </cell>
          <cell r="F357" t="str">
            <v>Complete</v>
          </cell>
          <cell r="G357">
            <v>42880</v>
          </cell>
          <cell r="H357">
            <v>42930</v>
          </cell>
        </row>
        <row r="358">
          <cell r="A358" t="str">
            <v>THHS88213</v>
          </cell>
          <cell r="B358" t="str">
            <v>THHS88213 - THHS0873 Master Planning (Design) Services_TTH Renal and Endoscopy Units</v>
          </cell>
          <cell r="C358" t="str">
            <v>The Trustee for CONRAD AND GARGETT UNIT TRUST</v>
          </cell>
          <cell r="D358" t="str">
            <v>Halpin, Mark</v>
          </cell>
          <cell r="E358" t="str">
            <v>Stewart, Iesha</v>
          </cell>
          <cell r="F358" t="str">
            <v>Complete</v>
          </cell>
          <cell r="G358">
            <v>42902</v>
          </cell>
          <cell r="H358">
            <v>42940</v>
          </cell>
        </row>
        <row r="359">
          <cell r="A359" t="str">
            <v>THHS87614</v>
          </cell>
          <cell r="B359" t="str">
            <v>THHS87614 - THHS0478 Bipolar Prostate Resection Instruments</v>
          </cell>
          <cell r="C359" t="str">
            <v>OLYMPUS AUSTRALIA PTY LTD</v>
          </cell>
          <cell r="D359" t="str">
            <v>Barrell, Toni</v>
          </cell>
          <cell r="E359" t="str">
            <v>Kemp, Alan</v>
          </cell>
          <cell r="F359" t="str">
            <v>Complete</v>
          </cell>
          <cell r="G359">
            <v>42934</v>
          </cell>
          <cell r="H359">
            <v>42944</v>
          </cell>
        </row>
        <row r="360">
          <cell r="A360" t="str">
            <v>THHS85619</v>
          </cell>
          <cell r="B360" t="str">
            <v>THHS85619 - THHS0813 Cardiobase Software Upgrade to V8</v>
          </cell>
          <cell r="C360" t="str">
            <v>CARDIOBASE PTY LTD</v>
          </cell>
          <cell r="D360" t="str">
            <v>Barrell, Toni</v>
          </cell>
          <cell r="E360" t="str">
            <v>Newell, Rupert</v>
          </cell>
          <cell r="F360" t="str">
            <v>Complete</v>
          </cell>
          <cell r="G360">
            <v>42845</v>
          </cell>
          <cell r="H360">
            <v>42944</v>
          </cell>
        </row>
        <row r="361">
          <cell r="A361" t="str">
            <v>THHS86851</v>
          </cell>
          <cell r="B361" t="str">
            <v>THHS86851 - THHS0860 Resurface and Additions Carpark 21 TTH</v>
          </cell>
          <cell r="C361" t="str">
            <v>Weseal Pty Ltd</v>
          </cell>
          <cell r="D361" t="str">
            <v>Fasiolo, Mark</v>
          </cell>
          <cell r="E361" t="str">
            <v>Wise, Paul</v>
          </cell>
          <cell r="F361" t="str">
            <v>Complete</v>
          </cell>
          <cell r="G361">
            <v>42899</v>
          </cell>
          <cell r="H361">
            <v>42944</v>
          </cell>
        </row>
        <row r="362">
          <cell r="A362" t="str">
            <v>ZZ-RP69285</v>
          </cell>
          <cell r="B362" t="str">
            <v>ZZ-RP69285 - Comprehensive service, including provision of loan equipment, for Pentax videoscopes, Endoscopy Unit, the Townsville Hospital[RP00240]</v>
          </cell>
          <cell r="C362" t="str">
            <v>CRK MEDICAL LIMITED</v>
          </cell>
          <cell r="D362" t="str">
            <v>Blakeley, Rebecca</v>
          </cell>
          <cell r="E362" t="str">
            <v>Belcher, Charmaine</v>
          </cell>
          <cell r="F362" t="str">
            <v>Complete</v>
          </cell>
          <cell r="G362">
            <v>42217</v>
          </cell>
          <cell r="H362">
            <v>42947</v>
          </cell>
        </row>
        <row r="363">
          <cell r="A363" t="str">
            <v>THHS83671</v>
          </cell>
          <cell r="B363" t="str">
            <v>THHS83671 - THHS0569-1 Paediatric Redevelopment Fire Safety Training Software</v>
          </cell>
          <cell r="C363" t="str">
            <v>CONCEPT SAFETY SYSTEMS</v>
          </cell>
          <cell r="D363" t="str">
            <v>Gagg, Michael</v>
          </cell>
          <cell r="E363" t="str">
            <v>Wise, Paul</v>
          </cell>
          <cell r="F363" t="str">
            <v>Cancelled</v>
          </cell>
          <cell r="G363">
            <v>42856</v>
          </cell>
          <cell r="H363">
            <v>42947</v>
          </cell>
        </row>
        <row r="364">
          <cell r="A364" t="str">
            <v>THHS82607</v>
          </cell>
          <cell r="B364" t="str">
            <v>THHS82607 - THHS0735 Provision of External Clinical Coding Services</v>
          </cell>
          <cell r="C364" t="str">
            <v>PAVILION HEALTH SERVICES PTY LTD</v>
          </cell>
          <cell r="D364" t="str">
            <v>Hall, Judith</v>
          </cell>
          <cell r="E364" t="str">
            <v>Newell, Rupert</v>
          </cell>
          <cell r="F364" t="str">
            <v>Complete</v>
          </cell>
          <cell r="G364">
            <v>42583</v>
          </cell>
          <cell r="H364">
            <v>42947</v>
          </cell>
        </row>
        <row r="365">
          <cell r="A365" t="str">
            <v>THHS84528</v>
          </cell>
          <cell r="B365" t="str">
            <v>THHS84528 - THHS0814 - Richmond Hospital Detailed intrusive soil investigation</v>
          </cell>
          <cell r="C365" t="str">
            <v>PARSONS BRINCKERHOFF AUSTRALIA PTY LIMITED</v>
          </cell>
          <cell r="D365" t="str">
            <v>Ward, Michael</v>
          </cell>
          <cell r="E365" t="str">
            <v>Potter, Andrew</v>
          </cell>
          <cell r="F365" t="str">
            <v>Complete</v>
          </cell>
          <cell r="G365">
            <v>42804</v>
          </cell>
          <cell r="H365">
            <v>42947</v>
          </cell>
        </row>
        <row r="366">
          <cell r="A366" t="str">
            <v>ZZ-RP69647</v>
          </cell>
          <cell r="B366" t="str">
            <v>ZZ-RP69647 - Pharmaceutical Dose Packaging [RP00022][THHS]</v>
          </cell>
          <cell r="C366" t="str">
            <v>C &amp; E PHARMACY PTY LTD</v>
          </cell>
          <cell r="D366" t="str">
            <v>Cussons, Anthony</v>
          </cell>
          <cell r="E366" t="str">
            <v>Cole, Kris</v>
          </cell>
          <cell r="F366" t="str">
            <v>Complete</v>
          </cell>
          <cell r="G366">
            <v>42064</v>
          </cell>
          <cell r="H366">
            <v>42948</v>
          </cell>
        </row>
        <row r="367">
          <cell r="A367" t="str">
            <v>THHS82624</v>
          </cell>
          <cell r="B367" t="str">
            <v>THHS82624 - THHS0722 Provision of exit medical assessments for staff affected by the closure of Queensland Nickel Refinery.</v>
          </cell>
          <cell r="C367" t="str">
            <v>SONIC HEALTHPLUS PTY LTD</v>
          </cell>
          <cell r="D367" t="str">
            <v>Donohue, Steven</v>
          </cell>
          <cell r="E367" t="str">
            <v>Potter, Andrew</v>
          </cell>
          <cell r="F367" t="str">
            <v>Complete</v>
          </cell>
          <cell r="G367">
            <v>42584</v>
          </cell>
          <cell r="H367">
            <v>42948</v>
          </cell>
        </row>
        <row r="368">
          <cell r="A368" t="str">
            <v>ZZ-RP69810</v>
          </cell>
          <cell r="B368" t="str">
            <v>ZZ-RP69810 - Fundus Camera Model FF450 PlusS/N 878527, Eye Clinic, Townsville Hospital [NTT501][Surgical]</v>
          </cell>
          <cell r="C368" t="str">
            <v>CARL ZEISS PTY. LIMITED</v>
          </cell>
          <cell r="D368" t="str">
            <v>Barrell, Toni</v>
          </cell>
          <cell r="E368" t="str">
            <v>Hambleton, Nicole</v>
          </cell>
          <cell r="F368" t="str">
            <v>Complete</v>
          </cell>
          <cell r="G368">
            <v>42185</v>
          </cell>
          <cell r="H368">
            <v>42975</v>
          </cell>
        </row>
        <row r="369">
          <cell r="A369" t="str">
            <v>THHS74023</v>
          </cell>
          <cell r="B369" t="str">
            <v>THHS74023 - THHS0258 ACFI CONSULTANT FOR EVENTIDE AND PARKLANDS RACF</v>
          </cell>
          <cell r="C369" t="str">
            <v>Leading Age Services Australia - Queensland Inc.</v>
          </cell>
          <cell r="D369" t="str">
            <v>Newell, Rupert</v>
          </cell>
          <cell r="E369" t="str">
            <v>Newell, Rupert</v>
          </cell>
          <cell r="F369" t="str">
            <v>Complete</v>
          </cell>
          <cell r="G369">
            <v>42186</v>
          </cell>
          <cell r="H369">
            <v>42977</v>
          </cell>
        </row>
        <row r="370">
          <cell r="A370" t="str">
            <v>THHS84608</v>
          </cell>
          <cell r="B370" t="str">
            <v>THHS84608 - THHS0266 PC High Dependency Unit Redevelopment Stage One Works</v>
          </cell>
          <cell r="C370" t="str">
            <v>The Trustee for CONRAD AND GARGETT UNIT TRUST</v>
          </cell>
          <cell r="D370" t="str">
            <v>Schell, Chris</v>
          </cell>
          <cell r="E370" t="str">
            <v>Stewart, Iesha</v>
          </cell>
          <cell r="F370" t="str">
            <v>Complete</v>
          </cell>
          <cell r="G370">
            <v>42217</v>
          </cell>
          <cell r="H370">
            <v>42978</v>
          </cell>
        </row>
        <row r="371">
          <cell r="A371" t="str">
            <v>THHS88214</v>
          </cell>
          <cell r="B371" t="str">
            <v>THHS88214 - THHS0481 M10 Hospital Ward Bed</v>
          </cell>
          <cell r="C371" t="str">
            <v>HOWARD WRIGHT</v>
          </cell>
          <cell r="D371" t="str">
            <v>Blakeley, Rebecca</v>
          </cell>
          <cell r="E371" t="str">
            <v>Kemp, Alan</v>
          </cell>
          <cell r="F371" t="str">
            <v>Complete</v>
          </cell>
          <cell r="G371">
            <v>42968</v>
          </cell>
          <cell r="H371">
            <v>42981</v>
          </cell>
        </row>
        <row r="372">
          <cell r="A372" t="str">
            <v>THHS87132</v>
          </cell>
          <cell r="B372" t="str">
            <v>THHS87132 - THHS0468 Loan Agreement Cardiac Cryoablation System</v>
          </cell>
          <cell r="C372" t="str">
            <v>MEDTRONIC AUSTRALASIA PTY LTD</v>
          </cell>
          <cell r="D372" t="str">
            <v>Barrell, Toni</v>
          </cell>
          <cell r="E372" t="str">
            <v>Kemp, Alan</v>
          </cell>
          <cell r="F372" t="str">
            <v>Complete</v>
          </cell>
          <cell r="G372">
            <v>42780</v>
          </cell>
          <cell r="H372">
            <v>42989</v>
          </cell>
        </row>
        <row r="373">
          <cell r="A373" t="str">
            <v>THHS86581</v>
          </cell>
          <cell r="B373" t="str">
            <v>THHS86581 - THHS0842 Provision of Board Performance Evaluation for the THHB</v>
          </cell>
          <cell r="C373" t="str">
            <v>BOARD MATTERS PTY LTD</v>
          </cell>
          <cell r="D373" t="str">
            <v>Hall, Emma</v>
          </cell>
          <cell r="E373" t="str">
            <v>Stewart, Iesha</v>
          </cell>
          <cell r="F373" t="str">
            <v>Complete</v>
          </cell>
          <cell r="G373">
            <v>42879</v>
          </cell>
          <cell r="H373">
            <v>42998</v>
          </cell>
        </row>
        <row r="374">
          <cell r="A374" t="str">
            <v>ZZ-RP69551-65</v>
          </cell>
          <cell r="B374" t="str">
            <v>ZZ-RP69551-65 - Carpentry &amp; Building Services [FNQ00208][BEMS][THHS]</v>
          </cell>
          <cell r="C374" t="str">
            <v>WATTS CONSTRUCTIONS</v>
          </cell>
          <cell r="D374" t="str">
            <v>Cole, Kris</v>
          </cell>
          <cell r="E374" t="str">
            <v>Cole, Kris</v>
          </cell>
          <cell r="F374" t="str">
            <v>Complete</v>
          </cell>
          <cell r="G374">
            <v>41913</v>
          </cell>
          <cell r="H374">
            <v>43008</v>
          </cell>
        </row>
        <row r="375">
          <cell r="A375" t="str">
            <v>ZZ-RP71844</v>
          </cell>
          <cell r="B375" t="str">
            <v>ZZ-RP71844 - Consolidated Agreement for Maintenance of GE Healthcare Ultrasound Equipment</v>
          </cell>
          <cell r="C375" t="str">
            <v>GE HEALTHCARE AUSTRALIA PTY LIMITED</v>
          </cell>
          <cell r="D375" t="str">
            <v>Kershaw, Gary</v>
          </cell>
          <cell r="E375" t="str">
            <v>Belcher, Charmaine</v>
          </cell>
          <cell r="F375" t="str">
            <v>Cancelled</v>
          </cell>
          <cell r="G375">
            <v>41913</v>
          </cell>
          <cell r="H375">
            <v>43008</v>
          </cell>
        </row>
        <row r="376">
          <cell r="A376" t="str">
            <v>ZZ-RP69960</v>
          </cell>
          <cell r="B376" t="str">
            <v>ZZ-RP69960 - Service Agreement Ultrasound equipment, the Townsville Hospital [NTT718]</v>
          </cell>
          <cell r="C376" t="str">
            <v>GE HEALTHCARE AUSTRALIA PTY LIMITED</v>
          </cell>
          <cell r="D376" t="str">
            <v>Barrell, Toni</v>
          </cell>
          <cell r="E376" t="str">
            <v>Belcher, Charmaine</v>
          </cell>
          <cell r="F376" t="str">
            <v>Superseded</v>
          </cell>
          <cell r="G376">
            <v>41913</v>
          </cell>
          <cell r="H376">
            <v>43008</v>
          </cell>
        </row>
        <row r="377">
          <cell r="A377" t="str">
            <v>ZZ-RP69923</v>
          </cell>
          <cell r="B377" t="str">
            <v>ZZ-RP69923 - Software Maintenance Agreement Viewpoint Software System ID 0911VP0016, Medical Imaging [NTT621][Medical Imaging]</v>
          </cell>
          <cell r="C377" t="str">
            <v>GE HEALTHCARE AUSTRALIA PTY LIMITED</v>
          </cell>
          <cell r="D377" t="str">
            <v>Kershaw, Gary</v>
          </cell>
          <cell r="E377" t="str">
            <v>Hambleton, Nicole</v>
          </cell>
          <cell r="F377" t="str">
            <v>Complete</v>
          </cell>
          <cell r="G377">
            <v>41913</v>
          </cell>
          <cell r="H377">
            <v>43008</v>
          </cell>
        </row>
        <row r="378">
          <cell r="A378" t="str">
            <v>THHS84620</v>
          </cell>
          <cell r="B378" t="str">
            <v>THHS84620 - THHS0232 - PROJECT P@TH - ORTHOTICS</v>
          </cell>
          <cell r="C378" t="str">
            <v>COVIDIEN PTY LIMITED</v>
          </cell>
          <cell r="D378" t="str">
            <v>Kemp, Alan</v>
          </cell>
          <cell r="E378" t="str">
            <v>Kemp, Alan</v>
          </cell>
          <cell r="F378" t="str">
            <v>Complete</v>
          </cell>
          <cell r="G378">
            <v>42278</v>
          </cell>
          <cell r="H378">
            <v>43008</v>
          </cell>
        </row>
        <row r="379">
          <cell r="A379" t="str">
            <v>THHS74100</v>
          </cell>
          <cell r="B379" t="str">
            <v>THHS74100 - THHS0546 PURCHASE OF CASCOM SOFTWARE / GATE 21 SOFTWARE</v>
          </cell>
          <cell r="C379" t="str">
            <v>GATE 121 PTY LIMITED</v>
          </cell>
          <cell r="D379" t="str">
            <v>Blakeley, Rebecca</v>
          </cell>
          <cell r="E379" t="str">
            <v>Potter, Andrew</v>
          </cell>
          <cell r="F379" t="str">
            <v>Superseded</v>
          </cell>
          <cell r="G379">
            <v>42278</v>
          </cell>
          <cell r="H379">
            <v>43008</v>
          </cell>
        </row>
        <row r="380">
          <cell r="A380" t="str">
            <v>THHS82599</v>
          </cell>
          <cell r="B380" t="str">
            <v xml:space="preserve">THHS82599 - THHS0730 Provision of adhoc Anaesthetic Services to THHS patients </v>
          </cell>
          <cell r="C380" t="str">
            <v>THE TRUSTEE FOR STOKES FAMILY DISCRETIONARY TRUST &amp; THE TRUSTEE FOR THE B D TODD FAMILY TRUST</v>
          </cell>
          <cell r="D380" t="str">
            <v>Barrell, Toni</v>
          </cell>
          <cell r="E380" t="str">
            <v>Newell, Rupert</v>
          </cell>
          <cell r="F380" t="str">
            <v>Complete</v>
          </cell>
          <cell r="G380">
            <v>42552</v>
          </cell>
          <cell r="H380">
            <v>43008</v>
          </cell>
        </row>
        <row r="381">
          <cell r="A381" t="str">
            <v>THHS88647</v>
          </cell>
          <cell r="B381" t="str">
            <v>THHS88647 - THHS0878 Faciomaxillary Surgical Services</v>
          </cell>
          <cell r="C381" t="str">
            <v>JONES, ROBERT HILLARY BOUCAUT</v>
          </cell>
          <cell r="D381" t="str">
            <v>Barrell, Toni</v>
          </cell>
          <cell r="E381" t="str">
            <v>Newell, Rupert</v>
          </cell>
          <cell r="F381" t="str">
            <v>Complete</v>
          </cell>
          <cell r="G381">
            <v>42999</v>
          </cell>
          <cell r="H381">
            <v>43012</v>
          </cell>
        </row>
        <row r="382">
          <cell r="A382" t="str">
            <v>THHS87505</v>
          </cell>
          <cell r="B382" t="str">
            <v>THHS87505 - THHS0480 Arthroscopic Shaver Equipment</v>
          </cell>
          <cell r="C382" t="str">
            <v>STRYKER AUSTRALIA</v>
          </cell>
          <cell r="D382" t="str">
            <v>Barrell, Toni</v>
          </cell>
          <cell r="E382" t="str">
            <v>Kemp, Alan</v>
          </cell>
          <cell r="F382" t="str">
            <v>Complete</v>
          </cell>
          <cell r="G382">
            <v>42954</v>
          </cell>
          <cell r="H382">
            <v>43016</v>
          </cell>
        </row>
        <row r="383">
          <cell r="A383" t="str">
            <v>THHS88807</v>
          </cell>
          <cell r="B383" t="str">
            <v>THHS88807 - THHS0847 Townsville Hospital Cancer Centre Level One Communications Room</v>
          </cell>
          <cell r="C383" t="str">
            <v>J. HUTCHINSON PTY. LTD.</v>
          </cell>
          <cell r="D383" t="str">
            <v>Halpin, Mark</v>
          </cell>
          <cell r="E383" t="str">
            <v>Stewart, Iesha</v>
          </cell>
          <cell r="F383" t="str">
            <v>Terminated</v>
          </cell>
          <cell r="G383">
            <v>42998</v>
          </cell>
          <cell r="H383">
            <v>43018</v>
          </cell>
        </row>
        <row r="384">
          <cell r="A384" t="str">
            <v>ZZ-RP69968</v>
          </cell>
          <cell r="B384" t="str">
            <v>ZZ-RP69968 - Maintenance Jackson Spinal Table Serial No. 3228 Operating Theatre [NTT722] [TSVH]</v>
          </cell>
          <cell r="C384" t="str">
            <v>LIFEHEALTHCARE</v>
          </cell>
          <cell r="D384" t="str">
            <v>Barrell, Toni</v>
          </cell>
          <cell r="E384" t="str">
            <v>Hambleton, Nicole</v>
          </cell>
          <cell r="F384" t="str">
            <v>Complete</v>
          </cell>
          <cell r="G384">
            <v>42658</v>
          </cell>
          <cell r="H384">
            <v>43022</v>
          </cell>
        </row>
        <row r="385">
          <cell r="A385" t="str">
            <v>THHS88291</v>
          </cell>
          <cell r="B385" t="str">
            <v>THHS88291 - THHS0471 Citadel Plus Bariatric Bed</v>
          </cell>
          <cell r="C385" t="str">
            <v>ARJOHUNTLEIGH</v>
          </cell>
          <cell r="D385" t="str">
            <v>Blakeley, Rebecca</v>
          </cell>
          <cell r="E385" t="str">
            <v>Kemp, Alan</v>
          </cell>
          <cell r="F385" t="str">
            <v>Complete</v>
          </cell>
          <cell r="G385">
            <v>42968</v>
          </cell>
          <cell r="H385">
            <v>43023</v>
          </cell>
        </row>
        <row r="386">
          <cell r="A386" t="str">
            <v>THHS88859</v>
          </cell>
          <cell r="B386" t="str">
            <v>THHS88859 - THHS0484 Zoll R Series Defibrillator</v>
          </cell>
          <cell r="C386" t="str">
            <v>ZOLL MEDICAL AUSTRALIA PTY LTD</v>
          </cell>
          <cell r="D386" t="str">
            <v>Barrell, Toni</v>
          </cell>
          <cell r="E386" t="str">
            <v>Kemp, Alan</v>
          </cell>
          <cell r="F386" t="str">
            <v>Complete</v>
          </cell>
          <cell r="G386">
            <v>43003</v>
          </cell>
          <cell r="H386">
            <v>43028</v>
          </cell>
        </row>
        <row r="387">
          <cell r="A387" t="str">
            <v>ZZ-RP81580</v>
          </cell>
          <cell r="B387" t="str">
            <v>ZZ-RP81580 - Maintenance Reno Plus - 4 (Reverse Osmosis unit)</v>
          </cell>
          <cell r="C387" t="str">
            <v>OSMOFLO</v>
          </cell>
          <cell r="D387" t="str">
            <v>Whitbread, Julie</v>
          </cell>
          <cell r="E387" t="str">
            <v>Whitbread, Julie</v>
          </cell>
          <cell r="F387" t="str">
            <v>Cancelled</v>
          </cell>
          <cell r="G387">
            <v>42675</v>
          </cell>
          <cell r="H387">
            <v>43039</v>
          </cell>
        </row>
        <row r="388">
          <cell r="A388" t="str">
            <v>ZZ-RP69969</v>
          </cell>
          <cell r="B388" t="str">
            <v>ZZ-RP69969 - Maintenance Aquilion Wide Bore CT, Radiation Therapy [NTT723]</v>
          </cell>
          <cell r="C388" t="str">
            <v>Canon Medical Systems ANZ Pty Limited</v>
          </cell>
          <cell r="D388" t="str">
            <v>Cooper, Aniko</v>
          </cell>
          <cell r="E388" t="str">
            <v>Tutt, Earle</v>
          </cell>
          <cell r="F388" t="str">
            <v>Complete</v>
          </cell>
          <cell r="G388">
            <v>41947</v>
          </cell>
          <cell r="H388">
            <v>43042</v>
          </cell>
        </row>
        <row r="389">
          <cell r="A389" t="str">
            <v>THHS89463</v>
          </cell>
          <cell r="B389" t="str">
            <v>THHS89463 - THHS0486 Pneumatic Kairison Punch Kit</v>
          </cell>
          <cell r="C389" t="str">
            <v>B BRAUN AUSTRALIA PTY LTD</v>
          </cell>
          <cell r="D389" t="str">
            <v>Barrell, Toni</v>
          </cell>
          <cell r="E389" t="str">
            <v>Kemp, Alan</v>
          </cell>
          <cell r="F389" t="str">
            <v>Complete</v>
          </cell>
          <cell r="G389">
            <v>43038</v>
          </cell>
          <cell r="H389">
            <v>43063</v>
          </cell>
        </row>
        <row r="390">
          <cell r="A390" t="str">
            <v>ZZ-RP77477</v>
          </cell>
          <cell r="B390" t="str">
            <v>ZZ-RP77477 - Comprehensive Maintenance Patient Lifters and Bariatric Testing, Townsville</v>
          </cell>
          <cell r="C390" t="str">
            <v>The Trustee for JEAL PROPERTY TRUST</v>
          </cell>
          <cell r="D390" t="str">
            <v>Ward, Michael</v>
          </cell>
          <cell r="E390" t="str">
            <v>Whitbread, Julie</v>
          </cell>
          <cell r="F390" t="str">
            <v>Complete</v>
          </cell>
          <cell r="G390">
            <v>41974</v>
          </cell>
          <cell r="H390">
            <v>43069</v>
          </cell>
        </row>
        <row r="391">
          <cell r="A391" t="str">
            <v>ZZ-RP65558</v>
          </cell>
          <cell r="B391" t="str">
            <v>ZZ-RP65558 - Maintenance of Patient Lifters, Ayr, Home Hill, Charters Towers, Eventide Nursing Home, Richmond and Hughenden [RP00129] [RSG-THHS]</v>
          </cell>
          <cell r="C391" t="str">
            <v>ACTIVE MOBILITY MAINTENANCE</v>
          </cell>
          <cell r="D391" t="str">
            <v>Ward, Michael</v>
          </cell>
          <cell r="E391" t="str">
            <v>Belcher, Charmaine</v>
          </cell>
          <cell r="F391" t="str">
            <v>Terminated</v>
          </cell>
          <cell r="G391">
            <v>41974</v>
          </cell>
          <cell r="H391">
            <v>43069</v>
          </cell>
        </row>
        <row r="392">
          <cell r="A392" t="str">
            <v>ZZ-RP69088</v>
          </cell>
          <cell r="B392" t="str">
            <v>ZZ-RP69088 - Packs Cardiopulmonary Heart/Lung [NQ00073]</v>
          </cell>
          <cell r="C392" t="str">
            <v>-</v>
          </cell>
          <cell r="D392" t="str">
            <v>Scarrott, Helen</v>
          </cell>
          <cell r="E392" t="str">
            <v>Cole, Kris</v>
          </cell>
          <cell r="F392" t="str">
            <v>Complete</v>
          </cell>
          <cell r="G392">
            <v>40878</v>
          </cell>
          <cell r="H392">
            <v>43069</v>
          </cell>
        </row>
        <row r="393">
          <cell r="A393" t="str">
            <v>ZZ-RP69088-1</v>
          </cell>
          <cell r="B393" t="str">
            <v>ZZ-RP69088-1 - Packs Cardiopulmonary Heart/Lung [NQ00073][THHS]</v>
          </cell>
          <cell r="C393" t="str">
            <v>CELLPLEX</v>
          </cell>
          <cell r="D393" t="str">
            <v>Scarrott, Helen</v>
          </cell>
          <cell r="E393" t="str">
            <v>Cole, Kris</v>
          </cell>
          <cell r="F393" t="str">
            <v>Complete</v>
          </cell>
          <cell r="G393">
            <v>40878</v>
          </cell>
          <cell r="H393">
            <v>43069</v>
          </cell>
        </row>
        <row r="394">
          <cell r="A394" t="str">
            <v>ZZ-RP69088-2</v>
          </cell>
          <cell r="B394" t="str">
            <v>ZZ-RP69088-2 - Packs Cardiopulmonary Heart/Lung [NQ00073][THHS]</v>
          </cell>
          <cell r="C394" t="str">
            <v>TERUMO AUSTRALIA PTY LIMITED</v>
          </cell>
          <cell r="D394" t="str">
            <v>Scarrott, Helen</v>
          </cell>
          <cell r="E394" t="str">
            <v>Cole, Kris</v>
          </cell>
          <cell r="F394" t="str">
            <v>Complete</v>
          </cell>
          <cell r="G394">
            <v>40878</v>
          </cell>
          <cell r="H394">
            <v>43069</v>
          </cell>
        </row>
        <row r="395">
          <cell r="A395" t="str">
            <v>THHS86491</v>
          </cell>
          <cell r="B395" t="str">
            <v>THHS86491 - THHS0749 Funding Agreement with USQ for Smartphone Project</v>
          </cell>
          <cell r="C395" t="str">
            <v>UNIVERSITY OF SOUTHERN QUEENSLAND</v>
          </cell>
          <cell r="D395" t="str">
            <v>Catt, Michael</v>
          </cell>
          <cell r="E395" t="str">
            <v>Newell, Rupert</v>
          </cell>
          <cell r="F395" t="str">
            <v>Complete</v>
          </cell>
          <cell r="G395">
            <v>42431</v>
          </cell>
          <cell r="H395">
            <v>43069</v>
          </cell>
        </row>
        <row r="396">
          <cell r="A396" t="str">
            <v>THHS84445</v>
          </cell>
          <cell r="B396" t="str">
            <v>THHS84445 - THHS0799 Specialist Health Service Planning Services for the Townsville Hospital and Health Service (THHS)</v>
          </cell>
          <cell r="C396" t="str">
            <v>CARRAMAR CONSULTING PTY LTD</v>
          </cell>
          <cell r="D396" t="str">
            <v>Mitchell, David</v>
          </cell>
          <cell r="E396" t="str">
            <v>Stewart, Iesha</v>
          </cell>
          <cell r="F396" t="str">
            <v>Complete</v>
          </cell>
          <cell r="G396">
            <v>42800</v>
          </cell>
          <cell r="H396">
            <v>43069</v>
          </cell>
        </row>
        <row r="397">
          <cell r="A397" t="str">
            <v>THHS87882</v>
          </cell>
          <cell r="B397" t="str">
            <v>THHS87882 - THHS0839 Environmental Services for the Townsville Hospital and Health Service</v>
          </cell>
          <cell r="C397" t="str">
            <v>WSP BUILDINGS PTY LTD</v>
          </cell>
          <cell r="D397" t="str">
            <v>Ward, Michael</v>
          </cell>
          <cell r="E397" t="str">
            <v>Stewart, Iesha</v>
          </cell>
          <cell r="F397" t="str">
            <v>Complete</v>
          </cell>
          <cell r="G397">
            <v>42936</v>
          </cell>
          <cell r="H397">
            <v>43069</v>
          </cell>
        </row>
        <row r="398">
          <cell r="A398" t="str">
            <v>THHS88886</v>
          </cell>
          <cell r="B398" t="str">
            <v>THHS88886 - THHS0889 Procurement &amp; Contracts Administration Services</v>
          </cell>
          <cell r="C398" t="str">
            <v>DEPARTMENT OF HEALTH</v>
          </cell>
          <cell r="D398" t="str">
            <v>Halpin, Mark</v>
          </cell>
          <cell r="E398" t="str">
            <v>Stewart, Iesha</v>
          </cell>
          <cell r="F398" t="str">
            <v>Complete</v>
          </cell>
          <cell r="G398">
            <v>42924</v>
          </cell>
          <cell r="H398">
            <v>43077</v>
          </cell>
        </row>
        <row r="399">
          <cell r="A399" t="str">
            <v>THHS89291</v>
          </cell>
          <cell r="B399" t="str">
            <v>THHS89291 - THHS0892 Engineering Design Services -Townsville Hospital Staff Car Park 17</v>
          </cell>
          <cell r="C399" t="str">
            <v>UDP TOWNSVILLE PTY LTD</v>
          </cell>
          <cell r="D399" t="str">
            <v>Fasiolo, Mark</v>
          </cell>
          <cell r="E399" t="str">
            <v>Stewart, Iesha</v>
          </cell>
          <cell r="F399" t="str">
            <v>Complete</v>
          </cell>
          <cell r="G399">
            <v>43013</v>
          </cell>
          <cell r="H399">
            <v>43084</v>
          </cell>
        </row>
        <row r="400">
          <cell r="A400" t="str">
            <v>THHS87183</v>
          </cell>
          <cell r="B400" t="str">
            <v>THHS87183 - THHS0788 Plastic surgery Long Wait Managment</v>
          </cell>
          <cell r="C400" t="str">
            <v>LOUIE, BRENDAN ADAM</v>
          </cell>
          <cell r="D400" t="str">
            <v>Barrell, Toni</v>
          </cell>
          <cell r="E400" t="str">
            <v>Newell, Rupert</v>
          </cell>
          <cell r="F400" t="str">
            <v>Complete</v>
          </cell>
          <cell r="G400">
            <v>42725</v>
          </cell>
          <cell r="H400">
            <v>43089</v>
          </cell>
        </row>
        <row r="401">
          <cell r="A401" t="str">
            <v>ZZ-RP69617-24</v>
          </cell>
          <cell r="B401" t="str">
            <v>ZZ-RP69617-24 - Architectural and Engineering Design Services [FNQ00220][BEMS][THHS]</v>
          </cell>
          <cell r="C401" t="str">
            <v>Udp Consulting Engineers</v>
          </cell>
          <cell r="D401" t="str">
            <v>Cole, Kris</v>
          </cell>
          <cell r="E401" t="str">
            <v>Cole, Kris</v>
          </cell>
          <cell r="F401" t="str">
            <v>Complete</v>
          </cell>
          <cell r="G401">
            <v>41655</v>
          </cell>
          <cell r="H401">
            <v>43095</v>
          </cell>
        </row>
        <row r="402">
          <cell r="A402" t="str">
            <v>ZZ-RP69617-25</v>
          </cell>
          <cell r="B402" t="str">
            <v>ZZ-RP69617-25 - Architectural and Engineering Design Services [FNQ00220][BEMS][THHS]</v>
          </cell>
          <cell r="C402" t="str">
            <v>AECOM COST CONSULTING PTY LTD</v>
          </cell>
          <cell r="D402" t="str">
            <v>Cole, Kris</v>
          </cell>
          <cell r="E402" t="str">
            <v>Cole, Kris</v>
          </cell>
          <cell r="F402" t="str">
            <v>Complete</v>
          </cell>
          <cell r="G402">
            <v>41655</v>
          </cell>
          <cell r="H402">
            <v>43095</v>
          </cell>
        </row>
        <row r="403">
          <cell r="A403" t="str">
            <v>ZZ-RP69617-26</v>
          </cell>
          <cell r="B403" t="str">
            <v>ZZ-RP69617-26 - Architectural and Engineering Design Services [FNQ00220][BEMS][THHS]</v>
          </cell>
          <cell r="C403" t="str">
            <v>Parker Hydraulic Consulting Group</v>
          </cell>
          <cell r="D403" t="str">
            <v>Cole, Kris</v>
          </cell>
          <cell r="E403" t="str">
            <v>Cole, Kris</v>
          </cell>
          <cell r="F403" t="str">
            <v>Complete</v>
          </cell>
          <cell r="G403">
            <v>41655</v>
          </cell>
          <cell r="H403">
            <v>43095</v>
          </cell>
        </row>
        <row r="404">
          <cell r="A404" t="str">
            <v>ZZ-RP69617-27</v>
          </cell>
          <cell r="B404" t="str">
            <v>ZZ-RP69617-27 - Architectural and Engineering Design Services [FNQ00220][BEMS][THHS]</v>
          </cell>
          <cell r="C404" t="str">
            <v>RESOURCE CO-ORDINATION</v>
          </cell>
          <cell r="D404" t="str">
            <v>Cole, Kris</v>
          </cell>
          <cell r="E404" t="str">
            <v>Cole, Kris</v>
          </cell>
          <cell r="F404" t="str">
            <v>Complete</v>
          </cell>
          <cell r="G404">
            <v>41655</v>
          </cell>
          <cell r="H404">
            <v>43095</v>
          </cell>
        </row>
        <row r="405">
          <cell r="A405" t="str">
            <v>ZZ-RP69617-28</v>
          </cell>
          <cell r="B405" t="str">
            <v>ZZ-RP69617-28 - Architectural and Engineering Design Services [FNQ00220][BEMS][THHS]</v>
          </cell>
          <cell r="C405" t="str">
            <v>The Trustee for RALPH POWER ASSOCIATES UNIT TRUST</v>
          </cell>
          <cell r="D405" t="str">
            <v>Cole, Kris</v>
          </cell>
          <cell r="E405" t="str">
            <v>Cole, Kris</v>
          </cell>
          <cell r="F405" t="str">
            <v>Complete</v>
          </cell>
          <cell r="G405">
            <v>41655</v>
          </cell>
          <cell r="H405">
            <v>43095</v>
          </cell>
        </row>
        <row r="406">
          <cell r="A406" t="str">
            <v>ZZ-RP69617-29</v>
          </cell>
          <cell r="B406" t="str">
            <v>ZZ-RP69617-29 - Architectural and Engineering Design Services [FNQ00220][BEMS][THHS]</v>
          </cell>
          <cell r="C406" t="str">
            <v>RIDER LEVETT BUCKNALL QLD PTY LTD</v>
          </cell>
          <cell r="D406" t="str">
            <v>Cole, Kris</v>
          </cell>
          <cell r="E406" t="str">
            <v>Cole, Kris</v>
          </cell>
          <cell r="F406" t="str">
            <v>Complete</v>
          </cell>
          <cell r="G406">
            <v>41655</v>
          </cell>
          <cell r="H406">
            <v>43095</v>
          </cell>
        </row>
        <row r="407">
          <cell r="A407" t="str">
            <v>ZZ-RP69617-30</v>
          </cell>
          <cell r="B407" t="str">
            <v>ZZ-RP69617-30 - Architectural and Engineering Design Services [FNQ00220][BEMS][THHS]</v>
          </cell>
          <cell r="C407" t="str">
            <v>KEN TIPPETT AND ARTHUR SCHROCK ARCHITECTS PTY LTD</v>
          </cell>
          <cell r="D407" t="str">
            <v>Cole, Kris</v>
          </cell>
          <cell r="E407" t="str">
            <v>Cole, Kris</v>
          </cell>
          <cell r="F407" t="str">
            <v>Complete</v>
          </cell>
          <cell r="G407">
            <v>41655</v>
          </cell>
          <cell r="H407">
            <v>43095</v>
          </cell>
        </row>
        <row r="408">
          <cell r="A408" t="str">
            <v>ZZ-RP69617-33</v>
          </cell>
          <cell r="B408" t="str">
            <v>ZZ-RP69617-33 - Architectural and Engineering Design Services [FNQ00220][BEMS][THHS]</v>
          </cell>
          <cell r="C408" t="str">
            <v>Lcj Engineers P/L</v>
          </cell>
          <cell r="D408" t="str">
            <v>Cole, Kris</v>
          </cell>
          <cell r="E408" t="str">
            <v>Cole, Kris</v>
          </cell>
          <cell r="F408" t="str">
            <v>Complete</v>
          </cell>
          <cell r="G408">
            <v>41655</v>
          </cell>
          <cell r="H408">
            <v>43095</v>
          </cell>
        </row>
        <row r="409">
          <cell r="A409" t="str">
            <v>ZZ-RP69617-34</v>
          </cell>
          <cell r="B409" t="str">
            <v>ZZ-RP69617-34 - Architectural and Engineering Design Services [FNQ00220][BEMS][THHS]</v>
          </cell>
          <cell r="C409" t="str">
            <v>Steve Mckenzie Consultant Engineer Pty. Ltd.</v>
          </cell>
          <cell r="D409" t="str">
            <v>Cole, Kris</v>
          </cell>
          <cell r="E409" t="str">
            <v>Cole, Kris</v>
          </cell>
          <cell r="F409" t="str">
            <v>Complete</v>
          </cell>
          <cell r="G409">
            <v>41655</v>
          </cell>
          <cell r="H409">
            <v>43095</v>
          </cell>
        </row>
        <row r="410">
          <cell r="A410" t="str">
            <v>ZZ-RP69617-35</v>
          </cell>
          <cell r="B410" t="str">
            <v>ZZ-RP69617-35 - Architectural and Engineering Design Services [FNQ00220][BEMS][THHS]</v>
          </cell>
          <cell r="C410" t="str">
            <v>Macks &amp; Robinson Pty Ltd T/A</v>
          </cell>
          <cell r="D410" t="str">
            <v>Cole, Kris</v>
          </cell>
          <cell r="E410" t="str">
            <v>Cole, Kris</v>
          </cell>
          <cell r="F410" t="str">
            <v>Complete</v>
          </cell>
          <cell r="G410">
            <v>41655</v>
          </cell>
          <cell r="H410">
            <v>43095</v>
          </cell>
        </row>
        <row r="411">
          <cell r="A411" t="str">
            <v>ZZ-RP69617-36</v>
          </cell>
          <cell r="B411" t="str">
            <v>ZZ-RP69617-36 - Architectural and Engineering Design Services [FNQ00220][BEMS][THHS]</v>
          </cell>
          <cell r="C411" t="str">
            <v xml:space="preserve">I4ARCHITECTURE PTY LTD </v>
          </cell>
          <cell r="D411" t="str">
            <v>Cole, Kris</v>
          </cell>
          <cell r="E411" t="str">
            <v>Cole, Kris</v>
          </cell>
          <cell r="F411" t="str">
            <v>Complete</v>
          </cell>
          <cell r="G411">
            <v>41655</v>
          </cell>
          <cell r="H411">
            <v>43095</v>
          </cell>
        </row>
        <row r="412">
          <cell r="A412" t="str">
            <v>ZZ-RP69617-37</v>
          </cell>
          <cell r="B412" t="str">
            <v>ZZ-RP69617-37 - Architectural and Engineering Design Services [FNQ00220][BEMS][THHS]</v>
          </cell>
          <cell r="C412" t="str">
            <v xml:space="preserve">The Trustee for STP Unit Trust </v>
          </cell>
          <cell r="D412" t="str">
            <v>Cole, Kris</v>
          </cell>
          <cell r="E412" t="str">
            <v>Cole, Kris</v>
          </cell>
          <cell r="F412" t="str">
            <v>Complete</v>
          </cell>
          <cell r="G412">
            <v>41655</v>
          </cell>
          <cell r="H412">
            <v>43095</v>
          </cell>
        </row>
        <row r="413">
          <cell r="A413" t="str">
            <v>ZZ-RP69617-38</v>
          </cell>
          <cell r="B413" t="str">
            <v>ZZ-RP69617-38 - Architectural and Engineering Design Services [FNQ00220][BEMS][THHS]</v>
          </cell>
          <cell r="C413" t="str">
            <v>DONALD CANT WATTS CORKE (QLD) PTY LTD</v>
          </cell>
          <cell r="D413" t="str">
            <v>Cole, Kris</v>
          </cell>
          <cell r="E413" t="str">
            <v>Cole, Kris</v>
          </cell>
          <cell r="F413" t="str">
            <v>Complete</v>
          </cell>
          <cell r="G413">
            <v>41655</v>
          </cell>
          <cell r="H413">
            <v>43095</v>
          </cell>
        </row>
        <row r="414">
          <cell r="A414" t="str">
            <v>ZZ-RP69617-39</v>
          </cell>
          <cell r="B414" t="str">
            <v>ZZ-RP69617-39 - Architectural and Engineering Design Services [FNQ00220][BEMS][THHS]</v>
          </cell>
          <cell r="C414" t="str">
            <v>STEPHEN DE JERSEY ARCHITECT PTY LTD</v>
          </cell>
          <cell r="D414" t="str">
            <v>Cole, Kris</v>
          </cell>
          <cell r="E414" t="str">
            <v>Cole, Kris</v>
          </cell>
          <cell r="F414" t="str">
            <v>Complete</v>
          </cell>
          <cell r="G414">
            <v>41655</v>
          </cell>
          <cell r="H414">
            <v>43095</v>
          </cell>
        </row>
        <row r="415">
          <cell r="A415" t="str">
            <v>ZZ-RP69617-40</v>
          </cell>
          <cell r="B415" t="str">
            <v>ZZ-RP69617-40 - Architectural and Engineering Design Services [FNQ00220][BEMS][THHS]</v>
          </cell>
          <cell r="C415" t="str">
            <v>DEPMAX PTY LTD QUANTITY SURVEYORS</v>
          </cell>
          <cell r="D415" t="str">
            <v>Cole, Kris</v>
          </cell>
          <cell r="E415" t="str">
            <v>Cole, Kris</v>
          </cell>
          <cell r="F415" t="str">
            <v>Complete</v>
          </cell>
          <cell r="G415">
            <v>41655</v>
          </cell>
          <cell r="H415">
            <v>43095</v>
          </cell>
        </row>
        <row r="416">
          <cell r="A416" t="str">
            <v>ZZ-RP69617-41</v>
          </cell>
          <cell r="B416" t="str">
            <v>ZZ-RP69617-41 - Architectural and Engineering Design Services [FNQ00220][BEMS][THHS]</v>
          </cell>
          <cell r="C416" t="str">
            <v>TURNER &amp; TOWNSEND</v>
          </cell>
          <cell r="D416" t="str">
            <v>Cole, Kris</v>
          </cell>
          <cell r="E416" t="str">
            <v>Cole, Kris</v>
          </cell>
          <cell r="F416" t="str">
            <v>Complete</v>
          </cell>
          <cell r="G416">
            <v>41655</v>
          </cell>
          <cell r="H416">
            <v>43095</v>
          </cell>
        </row>
        <row r="417">
          <cell r="A417" t="str">
            <v>ZZ-RP69617-42</v>
          </cell>
          <cell r="B417" t="str">
            <v>ZZ-RP69617-42 - Architectural and Engineering Design Services [FNQ00220][BEMS][THHS]</v>
          </cell>
          <cell r="C417" t="str">
            <v>ASHBURNER FRANCIS PTY. LTD.</v>
          </cell>
          <cell r="D417" t="str">
            <v>Cole, Kris</v>
          </cell>
          <cell r="E417" t="str">
            <v>Cole, Kris</v>
          </cell>
          <cell r="F417" t="str">
            <v>Complete</v>
          </cell>
          <cell r="G417">
            <v>41655</v>
          </cell>
          <cell r="H417">
            <v>43095</v>
          </cell>
        </row>
        <row r="418">
          <cell r="A418" t="str">
            <v>ZZ-RP69617-43</v>
          </cell>
          <cell r="B418" t="str">
            <v>ZZ-RP69617-43 - Architectural and Engineering Design Services [FNQ00220][BEMS][THHS]</v>
          </cell>
          <cell r="C418" t="str">
            <v>ARUP PTY LIMITED</v>
          </cell>
          <cell r="D418" t="str">
            <v>Cole, Kris</v>
          </cell>
          <cell r="E418" t="str">
            <v>Cole, Kris</v>
          </cell>
          <cell r="F418" t="str">
            <v>Complete</v>
          </cell>
          <cell r="G418">
            <v>41655</v>
          </cell>
          <cell r="H418">
            <v>43095</v>
          </cell>
        </row>
        <row r="419">
          <cell r="A419" t="str">
            <v>ZZ-RP69617-44</v>
          </cell>
          <cell r="B419" t="str">
            <v>ZZ-RP69617-44 - Architectural and Engineering Design Services [FNQ00220][BEMS][THHS]</v>
          </cell>
          <cell r="C419" t="str">
            <v>GHD PTY LTD</v>
          </cell>
          <cell r="D419" t="str">
            <v>Cole, Kris</v>
          </cell>
          <cell r="E419" t="str">
            <v>Cole, Kris</v>
          </cell>
          <cell r="F419" t="str">
            <v>Complete</v>
          </cell>
          <cell r="G419">
            <v>41655</v>
          </cell>
          <cell r="H419">
            <v>43095</v>
          </cell>
        </row>
        <row r="420">
          <cell r="A420" t="str">
            <v>ZZ-RP69617-46</v>
          </cell>
          <cell r="B420" t="str">
            <v>ZZ-RP69617-46 - Architectural and Engineering Design Services [FNQ00220][BEMS][THHS]</v>
          </cell>
          <cell r="C420" t="str">
            <v>STEPHEN DE JERSEY ARCHITECT PTY LTD</v>
          </cell>
          <cell r="D420" t="str">
            <v>Cole, Kris</v>
          </cell>
          <cell r="E420" t="str">
            <v>Cole, Kris</v>
          </cell>
          <cell r="F420" t="str">
            <v>Complete</v>
          </cell>
          <cell r="G420">
            <v>41655</v>
          </cell>
          <cell r="H420">
            <v>43095</v>
          </cell>
        </row>
        <row r="421">
          <cell r="A421" t="str">
            <v>ZZ-RP69617-47</v>
          </cell>
          <cell r="B421" t="str">
            <v>ZZ-RP69617-47 - Architectural and Engineering Design Services [FNQ00220][BEMS][THHS]</v>
          </cell>
          <cell r="C421" t="str">
            <v xml:space="preserve">The Trustee for STP Unit Trust </v>
          </cell>
          <cell r="D421" t="str">
            <v>Cole, Kris</v>
          </cell>
          <cell r="E421" t="str">
            <v>Cole, Kris</v>
          </cell>
          <cell r="F421" t="str">
            <v>Complete</v>
          </cell>
          <cell r="G421">
            <v>41655</v>
          </cell>
          <cell r="H421">
            <v>43095</v>
          </cell>
        </row>
        <row r="422">
          <cell r="A422" t="str">
            <v>ZZ-RP69617-48</v>
          </cell>
          <cell r="B422" t="str">
            <v>ZZ-RP69617-48 - Architectural and Engineering Design Services [FNQ00220][BEMS][THHS]</v>
          </cell>
          <cell r="C422" t="str">
            <v>TRACEY BRUNSTROM &amp; HAMMOND</v>
          </cell>
          <cell r="D422" t="str">
            <v>Cole, Kris</v>
          </cell>
          <cell r="E422" t="str">
            <v>Cole, Kris</v>
          </cell>
          <cell r="F422" t="str">
            <v>Complete</v>
          </cell>
          <cell r="G422">
            <v>41655</v>
          </cell>
          <cell r="H422">
            <v>43095</v>
          </cell>
        </row>
        <row r="423">
          <cell r="A423" t="str">
            <v>ZZ-RP69617-49</v>
          </cell>
          <cell r="B423" t="str">
            <v>ZZ-RP69617-49 - Architectural and Engineering Design Services [FNQ00220][BEMS][THHS]</v>
          </cell>
          <cell r="C423" t="str">
            <v>W T Partnership</v>
          </cell>
          <cell r="D423" t="str">
            <v>Cole, Kris</v>
          </cell>
          <cell r="E423" t="str">
            <v>Cole, Kris</v>
          </cell>
          <cell r="F423" t="str">
            <v>Complete</v>
          </cell>
          <cell r="G423">
            <v>41655</v>
          </cell>
          <cell r="H423">
            <v>43095</v>
          </cell>
        </row>
        <row r="424">
          <cell r="A424" t="str">
            <v>ZZ-RP69617-51</v>
          </cell>
          <cell r="B424" t="str">
            <v>ZZ-RP69617-51 - Architectural and Engineering Design Services [FNQ00220][BEMS][THHS]</v>
          </cell>
          <cell r="C424" t="str">
            <v>WELCON TECHNOLOGIES PTY LTD</v>
          </cell>
          <cell r="D424" t="str">
            <v>Cole, Kris</v>
          </cell>
          <cell r="E424" t="str">
            <v>Cole, Kris</v>
          </cell>
          <cell r="F424" t="str">
            <v>Complete</v>
          </cell>
          <cell r="G424">
            <v>41655</v>
          </cell>
          <cell r="H424">
            <v>43095</v>
          </cell>
        </row>
        <row r="425">
          <cell r="A425" t="str">
            <v>ZZ-RP69644</v>
          </cell>
          <cell r="B425" t="str">
            <v>ZZ-RP69644 - Library Resources (excluding periodicals) THSD and other nominated HSD [NQ00137][TSVH]</v>
          </cell>
          <cell r="C425" t="str">
            <v>CO INFO PTY LTD</v>
          </cell>
          <cell r="D425" t="str">
            <v>Renison, Bronia</v>
          </cell>
          <cell r="E425" t="str">
            <v>Geijskes, Lucy</v>
          </cell>
          <cell r="F425" t="str">
            <v>Complete</v>
          </cell>
          <cell r="G425">
            <v>41456</v>
          </cell>
          <cell r="H425">
            <v>43099</v>
          </cell>
        </row>
        <row r="426">
          <cell r="A426" t="str">
            <v>ZZ-RP65665</v>
          </cell>
          <cell r="B426" t="str">
            <v>ZZ-RP65665 - Medical Breathing Plant, Medical Suction Module, Tool Air Plant- TTH, Kirwan and Nth Ward [NTT409] [TNH]</v>
          </cell>
          <cell r="C426" t="str">
            <v>Northern Controls &amp; Engineering (Qld) Pty Ltd</v>
          </cell>
          <cell r="D426" t="str">
            <v>Ward, Michael</v>
          </cell>
          <cell r="E426" t="str">
            <v>Tutt, Earle</v>
          </cell>
          <cell r="F426" t="str">
            <v>Complete</v>
          </cell>
          <cell r="G426">
            <v>41456</v>
          </cell>
          <cell r="H426">
            <v>43099</v>
          </cell>
        </row>
        <row r="427">
          <cell r="A427" t="str">
            <v>THHS86611</v>
          </cell>
          <cell r="B427" t="str">
            <v>THHS86611 - Abbvie - Parkinson Disease Grant</v>
          </cell>
          <cell r="C427" t="str">
            <v>ABBVIE PTY LTD</v>
          </cell>
          <cell r="D427" t="str">
            <v>Nielsen, Annette</v>
          </cell>
          <cell r="E427" t="str">
            <v>Potter, Andrew</v>
          </cell>
          <cell r="F427" t="str">
            <v>Complete</v>
          </cell>
          <cell r="G427">
            <v>42891</v>
          </cell>
          <cell r="H427">
            <v>43100</v>
          </cell>
        </row>
        <row r="428">
          <cell r="A428" t="str">
            <v>THHS73838</v>
          </cell>
          <cell r="B428" t="str">
            <v xml:space="preserve">THHS73838 - THHS0045 ENERGY CONSULTANCY SERVICES </v>
          </cell>
          <cell r="C428" t="str">
            <v>QUEENSLAND ENERGY ALLIANCE PTY LTD</v>
          </cell>
          <cell r="D428" t="str">
            <v>Ward, Michael</v>
          </cell>
          <cell r="E428" t="str">
            <v>Newell, Rupert</v>
          </cell>
          <cell r="F428" t="str">
            <v>Complete</v>
          </cell>
          <cell r="G428">
            <v>41275</v>
          </cell>
          <cell r="H428">
            <v>43100</v>
          </cell>
        </row>
        <row r="429">
          <cell r="A429" t="str">
            <v>THHS73846</v>
          </cell>
          <cell r="B429" t="str">
            <v>THHS73846 - THHS0074 ANNANDALE CHEMMART PHARMACY</v>
          </cell>
          <cell r="C429" t="str">
            <v>-</v>
          </cell>
          <cell r="D429" t="str">
            <v>Barrell, Toni</v>
          </cell>
          <cell r="E429" t="str">
            <v>Newell, Rupert</v>
          </cell>
          <cell r="F429" t="str">
            <v>Complete</v>
          </cell>
          <cell r="G429">
            <v>42370</v>
          </cell>
          <cell r="H429">
            <v>43100</v>
          </cell>
        </row>
        <row r="430">
          <cell r="A430" t="str">
            <v>THHS84744</v>
          </cell>
          <cell r="B430" t="str">
            <v xml:space="preserve">THHS84744 - THHS0587 Provision of Ophthalmic Surgery Services - Vitrectomy Procedures </v>
          </cell>
          <cell r="C430" t="str">
            <v>COSTELLO FAMILY COMPANY PTY LTD</v>
          </cell>
          <cell r="D430" t="str">
            <v>Barrell, Toni</v>
          </cell>
          <cell r="E430" t="str">
            <v>Newell, Rupert</v>
          </cell>
          <cell r="F430" t="str">
            <v>Complete</v>
          </cell>
          <cell r="G430">
            <v>42370</v>
          </cell>
          <cell r="H430">
            <v>43100</v>
          </cell>
        </row>
        <row r="431">
          <cell r="A431" t="str">
            <v>THHS88323</v>
          </cell>
          <cell r="B431" t="str">
            <v>THHS88323 - THHS0865 External Clinical Coding</v>
          </cell>
          <cell r="C431" t="str">
            <v>CODEONTIME PTY. LTD.</v>
          </cell>
          <cell r="D431" t="str">
            <v>Hall, Judith</v>
          </cell>
          <cell r="E431" t="str">
            <v>Potter, Andrew</v>
          </cell>
          <cell r="F431" t="str">
            <v>Complete</v>
          </cell>
          <cell r="G431">
            <v>42916</v>
          </cell>
          <cell r="H431">
            <v>43100</v>
          </cell>
        </row>
        <row r="432">
          <cell r="A432" t="str">
            <v>THHS87187</v>
          </cell>
          <cell r="B432" t="str">
            <v>THHS87187 - THHS0477 Clarity Patient Positioning System</v>
          </cell>
          <cell r="C432" t="str">
            <v>Elekta Pty Limited</v>
          </cell>
          <cell r="D432" t="str">
            <v>Cooper, Aniko</v>
          </cell>
          <cell r="E432" t="str">
            <v>Kemp, Alan</v>
          </cell>
          <cell r="F432" t="str">
            <v>Complete</v>
          </cell>
          <cell r="G432">
            <v>42919</v>
          </cell>
          <cell r="H432">
            <v>43102</v>
          </cell>
        </row>
        <row r="433">
          <cell r="A433" t="str">
            <v>THHS89177</v>
          </cell>
          <cell r="B433" t="str">
            <v>THHS89177 - THHS0485 Electrocardiographs</v>
          </cell>
          <cell r="C433" t="str">
            <v>PHILIPS ELECTRONICS AUSTRALIA LIMITED</v>
          </cell>
          <cell r="D433" t="str">
            <v>Blakeley, Rebecca</v>
          </cell>
          <cell r="E433" t="str">
            <v>Kemp, Alan</v>
          </cell>
          <cell r="F433" t="str">
            <v>Complete</v>
          </cell>
          <cell r="G433">
            <v>42968</v>
          </cell>
          <cell r="H433">
            <v>43105</v>
          </cell>
        </row>
        <row r="434">
          <cell r="A434" t="str">
            <v>THHS84597</v>
          </cell>
          <cell r="B434" t="str">
            <v>THHS84597 - THHS0342 Balloon Expandable Stent Grafts</v>
          </cell>
          <cell r="C434" t="str">
            <v>BARD AUSTRALIA</v>
          </cell>
          <cell r="D434" t="str">
            <v>Barrell, Toni</v>
          </cell>
          <cell r="E434" t="str">
            <v>Kemp, Alan</v>
          </cell>
          <cell r="F434" t="str">
            <v>Complete</v>
          </cell>
          <cell r="G434">
            <v>42380</v>
          </cell>
          <cell r="H434">
            <v>43110</v>
          </cell>
        </row>
        <row r="435">
          <cell r="A435" t="str">
            <v>THHS74005</v>
          </cell>
          <cell r="B435" t="str">
            <v>THHS74005 - THHS0152 BEMS BROADBAND ETHERNET SERVICE</v>
          </cell>
          <cell r="C435" t="str">
            <v>On Q Communications Pty Ltd</v>
          </cell>
          <cell r="D435" t="str">
            <v>Ward, Michael</v>
          </cell>
          <cell r="E435" t="str">
            <v>Wise, Paul</v>
          </cell>
          <cell r="F435" t="str">
            <v>Complete</v>
          </cell>
          <cell r="G435">
            <v>42019</v>
          </cell>
          <cell r="H435">
            <v>43114</v>
          </cell>
        </row>
        <row r="436">
          <cell r="A436" t="str">
            <v>THHS87840</v>
          </cell>
          <cell r="B436" t="str">
            <v>THHS87840 - THHS0824-01 License to Occupy - Mater Theatre</v>
          </cell>
          <cell r="C436" t="str">
            <v>MATER HEALTH SERVICES NORTH QUEENSLAND LTD</v>
          </cell>
          <cell r="D436" t="str">
            <v>Evanson, Tracey</v>
          </cell>
          <cell r="E436" t="str">
            <v>Newell, Rupert</v>
          </cell>
          <cell r="F436" t="str">
            <v>Complete</v>
          </cell>
          <cell r="G436">
            <v>42936</v>
          </cell>
          <cell r="H436">
            <v>43119</v>
          </cell>
        </row>
        <row r="437">
          <cell r="A437" t="str">
            <v>THHS90023</v>
          </cell>
          <cell r="B437" t="str">
            <v>THHS90023 - THHS0491 Medistim VeriQC Cardiovascular Ultrasound Imaging System</v>
          </cell>
          <cell r="C437" t="str">
            <v>LIVANOVA AUSTRALIA PTY LIMITED</v>
          </cell>
          <cell r="D437" t="str">
            <v>Barrell, Toni</v>
          </cell>
          <cell r="E437" t="str">
            <v>Kemp, Alan</v>
          </cell>
          <cell r="F437" t="str">
            <v>Complete</v>
          </cell>
          <cell r="G437">
            <v>43080</v>
          </cell>
          <cell r="H437">
            <v>43131</v>
          </cell>
        </row>
        <row r="438">
          <cell r="A438" t="str">
            <v>THHS82639</v>
          </cell>
          <cell r="B438" t="str">
            <v>THHS82639 - THHS0716 - Mater Hospital Anaesthetics Registrar rotation</v>
          </cell>
          <cell r="C438" t="str">
            <v>MATER HEALTH SERVICES NORTH QUEENSLAND LTD</v>
          </cell>
          <cell r="D438" t="str">
            <v>Barrell, Toni</v>
          </cell>
          <cell r="E438" t="str">
            <v>Newell, Rupert</v>
          </cell>
          <cell r="F438" t="str">
            <v>Complete</v>
          </cell>
          <cell r="G438">
            <v>42401</v>
          </cell>
          <cell r="H438">
            <v>43131</v>
          </cell>
        </row>
        <row r="439">
          <cell r="A439" t="str">
            <v>THHS90056</v>
          </cell>
          <cell r="B439" t="str">
            <v>THHS90056 - THHS0917 Principal Consultant - Townsville Hospital Security Department Alterations</v>
          </cell>
          <cell r="C439" t="str">
            <v>The Trustee for RALPH POWER ASSOCIATES UNIT TRUST</v>
          </cell>
          <cell r="D439" t="str">
            <v>Ward, Michael</v>
          </cell>
          <cell r="E439" t="str">
            <v>Stewart, Iesha</v>
          </cell>
          <cell r="F439" t="str">
            <v>Complete</v>
          </cell>
          <cell r="G439">
            <v>43049</v>
          </cell>
          <cell r="H439">
            <v>43131</v>
          </cell>
        </row>
        <row r="440">
          <cell r="A440" t="str">
            <v>THHS90206</v>
          </cell>
          <cell r="B440" t="str">
            <v>THHS90206 - THHS1007 Ophthalmology Surgery and Clinics - Dr Karpa</v>
          </cell>
          <cell r="C440" t="str">
            <v>KARPA, MICHAEL JAMES</v>
          </cell>
          <cell r="D440" t="str">
            <v>Barrell, Toni</v>
          </cell>
          <cell r="E440" t="str">
            <v>Newell, Rupert</v>
          </cell>
          <cell r="F440" t="str">
            <v>Complete</v>
          </cell>
          <cell r="G440">
            <v>43040</v>
          </cell>
          <cell r="H440">
            <v>43131</v>
          </cell>
        </row>
        <row r="441">
          <cell r="A441" t="str">
            <v>ZZ-RP69970</v>
          </cell>
          <cell r="B441" t="str">
            <v>ZZ-RP69970 - Maintenance and certification of Contrast Injectors [NTT724][THHS]</v>
          </cell>
          <cell r="C441" t="str">
            <v>IMAXEON</v>
          </cell>
          <cell r="D441" t="str">
            <v>Kershaw, Gary</v>
          </cell>
          <cell r="E441" t="str">
            <v>Tutt, Earle</v>
          </cell>
          <cell r="F441" t="str">
            <v>Complete</v>
          </cell>
          <cell r="G441">
            <v>42039</v>
          </cell>
          <cell r="H441">
            <v>43134</v>
          </cell>
        </row>
        <row r="442">
          <cell r="A442" t="str">
            <v>THHS77260</v>
          </cell>
          <cell r="B442" t="str">
            <v>THHS77260 - Memorandum of Understanding No. 2</v>
          </cell>
          <cell r="C442" t="str">
            <v>AUSTRALIAN AND NEW ZEALAND COLLEGE OF ANAESTHETISTS</v>
          </cell>
          <cell r="D442" t="str">
            <v>Grant, Jennifer</v>
          </cell>
          <cell r="E442" t="str">
            <v>Potter, Andrew</v>
          </cell>
          <cell r="F442" t="str">
            <v>Complete</v>
          </cell>
          <cell r="G442">
            <v>42468</v>
          </cell>
          <cell r="H442">
            <v>43136</v>
          </cell>
        </row>
        <row r="443">
          <cell r="A443" t="str">
            <v>THHS74012</v>
          </cell>
          <cell r="B443" t="str">
            <v>THHS74012 - THHS0223 DEBT RECOVERY OF AGED ACCOUNT - DUN &amp; BRADSTREET (AUSTRALIA) PTY LTD</v>
          </cell>
          <cell r="C443" t="str">
            <v>DUN &amp; BRADSTREET (AUSTRALIA)</v>
          </cell>
          <cell r="D443" t="str">
            <v>Cotter, Margo</v>
          </cell>
          <cell r="E443" t="str">
            <v>Wise, Paul</v>
          </cell>
          <cell r="F443" t="str">
            <v>Complete</v>
          </cell>
          <cell r="G443">
            <v>42009</v>
          </cell>
          <cell r="H443">
            <v>43136</v>
          </cell>
        </row>
        <row r="444">
          <cell r="A444" t="str">
            <v>THHS83389</v>
          </cell>
          <cell r="B444" t="str">
            <v>THHS83389 - THHS0705 Villa 5 Rebuild Kirwan Campus</v>
          </cell>
          <cell r="C444" t="str">
            <v>JACKSON SEMLER PTY LTD</v>
          </cell>
          <cell r="D444" t="str">
            <v>Schell, Chris</v>
          </cell>
          <cell r="E444" t="str">
            <v>Wise, Paul</v>
          </cell>
          <cell r="F444" t="str">
            <v>Complete</v>
          </cell>
          <cell r="G444">
            <v>42621</v>
          </cell>
          <cell r="H444">
            <v>43140</v>
          </cell>
        </row>
        <row r="445">
          <cell r="A445" t="str">
            <v>THHS74045</v>
          </cell>
          <cell r="B445" t="str">
            <v>THHS74045 - THHS0316 Intraocular Lens Implants</v>
          </cell>
          <cell r="C445" t="str">
            <v>ALCON LABORATORIES AUSTRALIA PTY LTD</v>
          </cell>
          <cell r="D445" t="str">
            <v>Barrell, Toni</v>
          </cell>
          <cell r="E445" t="str">
            <v>Kemp, Alan</v>
          </cell>
          <cell r="F445" t="str">
            <v>Complete</v>
          </cell>
          <cell r="G445">
            <v>40892</v>
          </cell>
          <cell r="H445">
            <v>43145</v>
          </cell>
        </row>
        <row r="446">
          <cell r="A446" t="str">
            <v>THHS90618</v>
          </cell>
          <cell r="B446" t="str">
            <v>THHS90618 - THHS1018 THHS Administration Accommodation Review</v>
          </cell>
          <cell r="C446" t="str">
            <v>Impero Management Group Pty Ltd</v>
          </cell>
          <cell r="D446" t="str">
            <v>Halpin, Mark</v>
          </cell>
          <cell r="E446" t="str">
            <v>Stewart, Iesha</v>
          </cell>
          <cell r="F446" t="str">
            <v>Complete</v>
          </cell>
          <cell r="G446">
            <v>43102</v>
          </cell>
          <cell r="H446">
            <v>43146</v>
          </cell>
        </row>
        <row r="447">
          <cell r="A447" t="str">
            <v>THHS73857</v>
          </cell>
          <cell r="B447" t="str">
            <v>THHS73857 - THHS0081 KNOWLEDGEONECORP - RECFIND UPGRADE</v>
          </cell>
          <cell r="C447" t="str">
            <v>KNOWLEDGEONE CORPORATION</v>
          </cell>
          <cell r="D447" t="str">
            <v>Baker, Narelle</v>
          </cell>
          <cell r="E447" t="str">
            <v>Wise, Paul</v>
          </cell>
          <cell r="F447" t="str">
            <v>Complete</v>
          </cell>
          <cell r="G447">
            <v>42036</v>
          </cell>
          <cell r="H447">
            <v>43148</v>
          </cell>
        </row>
        <row r="448">
          <cell r="A448" t="str">
            <v>THHS82583</v>
          </cell>
          <cell r="B448" t="str">
            <v>THHS82583 - THHS0682 Townsville Hospital Theatres No 7 &amp; 8 Refurbishments (1617.009W)</v>
          </cell>
          <cell r="C448" t="str">
            <v>ROD JOHNSTONE GROUP PTY LTD</v>
          </cell>
          <cell r="D448" t="str">
            <v>Griffey, Brian</v>
          </cell>
          <cell r="E448" t="str">
            <v>Stewart, Iesha</v>
          </cell>
          <cell r="F448" t="str">
            <v>Complete</v>
          </cell>
          <cell r="G448">
            <v>42723</v>
          </cell>
          <cell r="H448">
            <v>43149</v>
          </cell>
        </row>
        <row r="449">
          <cell r="A449" t="str">
            <v>THHS82606</v>
          </cell>
          <cell r="B449" t="str">
            <v>THHS82606 - THHS0674 A Block Staff Quarters Minor Refurbishment (Kitchen &amp; Living Areas) - Joyce Palmer Health Facility, Palm Island</v>
          </cell>
          <cell r="C449" t="str">
            <v>John Friend Carpentry Pty Ltd</v>
          </cell>
          <cell r="D449" t="str">
            <v>Griffey, Brian</v>
          </cell>
          <cell r="E449" t="str">
            <v>Stewart, Iesha</v>
          </cell>
          <cell r="F449" t="str">
            <v>Complete</v>
          </cell>
          <cell r="G449">
            <v>42705</v>
          </cell>
          <cell r="H449">
            <v>43153</v>
          </cell>
        </row>
        <row r="450">
          <cell r="A450" t="str">
            <v>THHS83342</v>
          </cell>
          <cell r="B450" t="str">
            <v>THHS83342 - THHS0655 Superintendent for Parklands Aged Care Facility HVAC Replacement Project</v>
          </cell>
          <cell r="C450" t="str">
            <v>RESOURCE CO-ORDINATION</v>
          </cell>
          <cell r="D450" t="str">
            <v>Fasiolo, Mark</v>
          </cell>
          <cell r="E450" t="str">
            <v>Stewart, Iesha</v>
          </cell>
          <cell r="F450" t="str">
            <v>Complete</v>
          </cell>
          <cell r="G450">
            <v>42545</v>
          </cell>
          <cell r="H450">
            <v>43155</v>
          </cell>
        </row>
        <row r="451">
          <cell r="A451" t="str">
            <v>ZZ-RP75800</v>
          </cell>
          <cell r="B451" t="str">
            <v>ZZ-RP75800 - MAINTENANCE OF TRUMPF BED MOVERS, THE TOWNSVILLE HOSPITAL</v>
          </cell>
          <cell r="C451" t="str">
            <v>EBOS GROUP</v>
          </cell>
          <cell r="D451" t="str">
            <v>Ward, Michael</v>
          </cell>
          <cell r="E451" t="str">
            <v>Belcher, Charmaine</v>
          </cell>
          <cell r="F451" t="str">
            <v>Terminated</v>
          </cell>
          <cell r="G451">
            <v>42430</v>
          </cell>
          <cell r="H451">
            <v>43159</v>
          </cell>
        </row>
        <row r="452">
          <cell r="A452" t="str">
            <v>THHS84598</v>
          </cell>
          <cell r="B452" t="str">
            <v>THHS84598 - THHS0341 - HERNIA GRAFTS BIODESIGN</v>
          </cell>
          <cell r="C452" t="str">
            <v>COOK MEDICAL AUSTRALIA PTY LTD</v>
          </cell>
          <cell r="D452" t="str">
            <v>Barrell, Toni</v>
          </cell>
          <cell r="E452" t="str">
            <v>Kemp, Alan</v>
          </cell>
          <cell r="F452" t="str">
            <v>Complete</v>
          </cell>
          <cell r="G452">
            <v>42430</v>
          </cell>
          <cell r="H452">
            <v>43159</v>
          </cell>
        </row>
        <row r="453">
          <cell r="A453" t="str">
            <v>THHS84595</v>
          </cell>
          <cell r="B453" t="str">
            <v>THHS84595 - THHS0343 - COR KNOT Cardiac Valve Suture System</v>
          </cell>
          <cell r="C453" t="str">
            <v>REID HEALTHCARE</v>
          </cell>
          <cell r="D453" t="str">
            <v>Barrell, Toni</v>
          </cell>
          <cell r="E453" t="str">
            <v>Kemp, Alan</v>
          </cell>
          <cell r="F453" t="str">
            <v>Complete</v>
          </cell>
          <cell r="G453">
            <v>42430</v>
          </cell>
          <cell r="H453">
            <v>43159</v>
          </cell>
        </row>
        <row r="454">
          <cell r="A454" t="str">
            <v>THHS83334</v>
          </cell>
          <cell r="B454" t="str">
            <v>THHS83334 - THHS0642 Parklands Aged Care Facility HVAC Replacement Project</v>
          </cell>
          <cell r="C454" t="str">
            <v>J. HUTCHINSON PTY. LTD.</v>
          </cell>
          <cell r="D454" t="str">
            <v>Griffey, Brian</v>
          </cell>
          <cell r="E454" t="str">
            <v>Stewart, Iesha</v>
          </cell>
          <cell r="F454" t="str">
            <v>Complete</v>
          </cell>
          <cell r="G454">
            <v>42544</v>
          </cell>
          <cell r="H454">
            <v>43159</v>
          </cell>
        </row>
        <row r="455">
          <cell r="A455" t="str">
            <v>ZZ-CIDU90454</v>
          </cell>
          <cell r="B455" t="str">
            <v>ZZ-CIDU90454 - Townsville Research &amp; Clinical Trials[Paynter Dixon][Building Contractor][CIDU363]</v>
          </cell>
          <cell r="C455" t="str">
            <v xml:space="preserve">PAYNTER DIXON QUEENSLAND PTY LTD </v>
          </cell>
          <cell r="D455" t="str">
            <v>Lynch, Harry</v>
          </cell>
          <cell r="E455" t="str">
            <v>Dixon, Janet</v>
          </cell>
          <cell r="F455" t="str">
            <v>Complete</v>
          </cell>
          <cell r="G455">
            <v>43021</v>
          </cell>
          <cell r="H455">
            <v>43160</v>
          </cell>
        </row>
        <row r="456">
          <cell r="A456" t="str">
            <v>THHS82609</v>
          </cell>
          <cell r="B456" t="str">
            <v>THHS82609 - THHS0685 Eventide Clusters Refurbishment -Charters Towers</v>
          </cell>
          <cell r="C456" t="str">
            <v>John Friend Carpentry Pty Ltd</v>
          </cell>
          <cell r="D456" t="str">
            <v>Griffey, Brian</v>
          </cell>
          <cell r="E456" t="str">
            <v>Stewart, Iesha</v>
          </cell>
          <cell r="F456" t="str">
            <v>Complete</v>
          </cell>
          <cell r="G456">
            <v>42718</v>
          </cell>
          <cell r="H456">
            <v>43167</v>
          </cell>
        </row>
        <row r="457">
          <cell r="A457" t="str">
            <v>THHS77544</v>
          </cell>
          <cell r="B457" t="str">
            <v>THHS77544 - Research Collaboration Agreement - SIESTA study - Sedation of acute Agitation in ER</v>
          </cell>
          <cell r="C457" t="str">
            <v>AUSTIN HEALTH</v>
          </cell>
          <cell r="D457" t="str">
            <v>Jenkins-Marsh, Sue</v>
          </cell>
          <cell r="E457" t="str">
            <v>Potter, Andrew</v>
          </cell>
          <cell r="F457" t="str">
            <v>Complete</v>
          </cell>
          <cell r="G457">
            <v>42075</v>
          </cell>
          <cell r="H457">
            <v>43170</v>
          </cell>
        </row>
        <row r="458">
          <cell r="A458" t="str">
            <v>THHS82660</v>
          </cell>
          <cell r="B458" t="str">
            <v>THHS82660 - THHS0791 Townsville Hospital Medi-Link Disabled Ramp.</v>
          </cell>
          <cell r="C458" t="str">
            <v>CORE DEVELOPMENTS NQ PTY LTD</v>
          </cell>
          <cell r="D458" t="str">
            <v>Fasiolo, Mark</v>
          </cell>
          <cell r="E458" t="str">
            <v>Stewart, Iesha</v>
          </cell>
          <cell r="F458" t="str">
            <v>Complete</v>
          </cell>
          <cell r="G458">
            <v>42726</v>
          </cell>
          <cell r="H458">
            <v>43170</v>
          </cell>
        </row>
        <row r="459">
          <cell r="A459" t="str">
            <v>ZZ-RP69937</v>
          </cell>
          <cell r="B459" t="str">
            <v>ZZ-RP69937 - Maintenance agreement Avius Hitachi Scanner, Endoscopy Unit, the Townsville Hospital [NTT642]</v>
          </cell>
          <cell r="C459" t="str">
            <v>C.R. KENNEDY &amp; COMPANY PROPRIETARY LIMITED</v>
          </cell>
          <cell r="D459" t="str">
            <v>Scott, Alison</v>
          </cell>
          <cell r="E459" t="str">
            <v>Tutt, Earle</v>
          </cell>
          <cell r="F459" t="str">
            <v>Complete</v>
          </cell>
          <cell r="G459">
            <v>42076</v>
          </cell>
          <cell r="H459">
            <v>43171</v>
          </cell>
        </row>
        <row r="460">
          <cell r="A460" t="str">
            <v>ZZ-RP69954</v>
          </cell>
          <cell r="B460" t="str">
            <v>ZZ-RP69954 - Maintenance nerve integrity monitor, Theatre, TTH [NTT705][TSV]</v>
          </cell>
          <cell r="C460" t="str">
            <v>MEDTRONIC AUSTRALASIA PTY LTD</v>
          </cell>
          <cell r="D460" t="str">
            <v>Barrell, Toni</v>
          </cell>
          <cell r="E460" t="str">
            <v>Tutt, Earle</v>
          </cell>
          <cell r="F460" t="str">
            <v>Complete</v>
          </cell>
          <cell r="G460">
            <v>42077</v>
          </cell>
          <cell r="H460">
            <v>43172</v>
          </cell>
        </row>
        <row r="461">
          <cell r="A461" t="str">
            <v>THHS85279</v>
          </cell>
          <cell r="B461" t="str">
            <v>THHS85279 - THHS0812 Long Wait Vascular Outpatients and Theatre Procedures</v>
          </cell>
          <cell r="C461" t="str">
            <v>VELU, RAMESH</v>
          </cell>
          <cell r="D461" t="str">
            <v>Barrell, Toni</v>
          </cell>
          <cell r="E461" t="str">
            <v>Newell, Rupert</v>
          </cell>
          <cell r="F461" t="str">
            <v>Complete</v>
          </cell>
          <cell r="G461">
            <v>42809</v>
          </cell>
          <cell r="H461">
            <v>43173</v>
          </cell>
        </row>
        <row r="462">
          <cell r="A462" t="str">
            <v>THHS90867</v>
          </cell>
          <cell r="B462" t="str">
            <v>THHS90867 - THHS0904 Tree Lopping Works at Eventide Aged Care Facility, Charters Towers.</v>
          </cell>
          <cell r="C462" t="str">
            <v>Sun City Trees P/L</v>
          </cell>
          <cell r="D462" t="str">
            <v>Griffey, Brian</v>
          </cell>
          <cell r="E462" t="str">
            <v>Stewart, Iesha</v>
          </cell>
          <cell r="F462" t="str">
            <v>Complete</v>
          </cell>
          <cell r="G462">
            <v>43112</v>
          </cell>
          <cell r="H462">
            <v>43173</v>
          </cell>
        </row>
        <row r="463">
          <cell r="A463" t="str">
            <v>THHS82579</v>
          </cell>
          <cell r="B463" t="str">
            <v>THHS82579 - THHS0675 The Joyce Palmer Hospital Fence Upgrade (1617.003A)</v>
          </cell>
          <cell r="C463" t="str">
            <v>Brendan O'Donnell Fencing P/L</v>
          </cell>
          <cell r="D463" t="str">
            <v>Griffey, Brian</v>
          </cell>
          <cell r="E463" t="str">
            <v>Stewart, Iesha</v>
          </cell>
          <cell r="F463" t="str">
            <v>Complete</v>
          </cell>
          <cell r="G463">
            <v>42724</v>
          </cell>
          <cell r="H463">
            <v>43175</v>
          </cell>
        </row>
        <row r="464">
          <cell r="A464" t="str">
            <v>THHS90058</v>
          </cell>
          <cell r="B464" t="str">
            <v>THHS90058 - THHS0915 Principal Consultant - Joyce Palmer Health Service Vehicle Shelter and Mortuary</v>
          </cell>
          <cell r="C464" t="str">
            <v>The Trustee for RALPH POWER ASSOCIATES UNIT TRUST</v>
          </cell>
          <cell r="D464" t="str">
            <v>Ward, Michael</v>
          </cell>
          <cell r="E464" t="str">
            <v>Stewart, Iesha</v>
          </cell>
          <cell r="F464" t="str">
            <v>Complete</v>
          </cell>
          <cell r="G464">
            <v>43049</v>
          </cell>
          <cell r="H464">
            <v>43175</v>
          </cell>
        </row>
        <row r="465">
          <cell r="A465" t="str">
            <v>THHS82584</v>
          </cell>
          <cell r="B465" t="str">
            <v>THHS82584 - THHS0684 Eventide Clusters Repaint - Charters Towers (1617.003)</v>
          </cell>
          <cell r="C465" t="str">
            <v>BUTTIGIEG, LAWRENCE G</v>
          </cell>
          <cell r="D465" t="str">
            <v>Griffey, Brian</v>
          </cell>
          <cell r="E465" t="str">
            <v>Stewart, Iesha</v>
          </cell>
          <cell r="F465" t="str">
            <v>Complete</v>
          </cell>
          <cell r="G465">
            <v>42718</v>
          </cell>
          <cell r="H465">
            <v>43182</v>
          </cell>
        </row>
        <row r="466">
          <cell r="A466" t="str">
            <v>THHS85621</v>
          </cell>
          <cell r="B466" t="str">
            <v>THHS85621 - THHS0830 Cardiobase V6 Software License and Maintenance Agreement</v>
          </cell>
          <cell r="C466" t="str">
            <v>CARDIOBASE PTY LTD</v>
          </cell>
          <cell r="D466" t="str">
            <v>Barrell, Toni</v>
          </cell>
          <cell r="E466" t="str">
            <v>Newell, Rupert</v>
          </cell>
          <cell r="F466" t="str">
            <v>Complete</v>
          </cell>
          <cell r="G466">
            <v>40994</v>
          </cell>
          <cell r="H466">
            <v>43184</v>
          </cell>
        </row>
        <row r="467">
          <cell r="A467" t="str">
            <v>THHS90689</v>
          </cell>
          <cell r="B467" t="str">
            <v>THHS90689 - THHS1023 PWC Professional Services Cyber Forensic Matter</v>
          </cell>
          <cell r="C467" t="str">
            <v>PRICE WATERHOUSE COOPERS</v>
          </cell>
          <cell r="D467" t="str">
            <v>Blakeley, Rebecca</v>
          </cell>
          <cell r="E467" t="str">
            <v>Wise, Paul</v>
          </cell>
          <cell r="F467" t="str">
            <v>Complete</v>
          </cell>
          <cell r="G467">
            <v>43115</v>
          </cell>
          <cell r="H467">
            <v>43185</v>
          </cell>
        </row>
        <row r="468">
          <cell r="A468" t="str">
            <v>ZZ-RP69255</v>
          </cell>
          <cell r="B468" t="str">
            <v>ZZ-RP69255 - Medical Gas Reticulation System Service and Maintenance [RP00212]</v>
          </cell>
          <cell r="C468" t="str">
            <v>-</v>
          </cell>
          <cell r="D468" t="str">
            <v>Ward, Michael</v>
          </cell>
          <cell r="F468" t="str">
            <v>Cancelled</v>
          </cell>
          <cell r="G468">
            <v>42091</v>
          </cell>
          <cell r="H468">
            <v>43186</v>
          </cell>
        </row>
        <row r="469">
          <cell r="A469" t="str">
            <v>ZZ-RP69383</v>
          </cell>
          <cell r="B469" t="str">
            <v>ZZ-RP69383 - Testing of Purity of Medical Breathing Air [RP00212] [THHS]</v>
          </cell>
          <cell r="C469" t="str">
            <v>BOC LIMITED</v>
          </cell>
          <cell r="D469" t="str">
            <v>Ward, Michael</v>
          </cell>
          <cell r="E469" t="str">
            <v>Tutt, Earle</v>
          </cell>
          <cell r="F469" t="str">
            <v>Complete</v>
          </cell>
          <cell r="G469">
            <v>42091</v>
          </cell>
          <cell r="H469">
            <v>43186</v>
          </cell>
        </row>
        <row r="470">
          <cell r="A470" t="str">
            <v>THHS89314</v>
          </cell>
          <cell r="B470" t="str">
            <v>THHS89314 - THHS0901 Surgical Light Replacement in Townsville Hospital Theatres 6, 9 &amp; 10</v>
          </cell>
          <cell r="C470" t="str">
            <v>DRAEGER AUSTRALIA PTY LTD</v>
          </cell>
          <cell r="D470" t="str">
            <v>Griffey, Brian</v>
          </cell>
          <cell r="E470" t="str">
            <v>Stewart, Iesha</v>
          </cell>
          <cell r="F470" t="str">
            <v>Complete</v>
          </cell>
          <cell r="G470">
            <v>43014</v>
          </cell>
          <cell r="H470">
            <v>43189</v>
          </cell>
        </row>
        <row r="471">
          <cell r="A471" t="str">
            <v>ZZ-RP69258</v>
          </cell>
          <cell r="B471" t="str">
            <v>ZZ-RP69258 - Maintenance of Lancer FD Sterilizer, Ayr Hospital [RP00191]</v>
          </cell>
          <cell r="C471" t="str">
            <v>IN VITRO TECHNOLOGIES PTY LTD</v>
          </cell>
          <cell r="D471" t="str">
            <v>Cussons, Anthony</v>
          </cell>
          <cell r="E471" t="str">
            <v>Cole, Kris</v>
          </cell>
          <cell r="F471" t="str">
            <v>Complete</v>
          </cell>
          <cell r="G471">
            <v>42095</v>
          </cell>
          <cell r="H471">
            <v>43190</v>
          </cell>
        </row>
        <row r="472">
          <cell r="A472" t="str">
            <v>ZZ-RP69928</v>
          </cell>
          <cell r="B472" t="str">
            <v>ZZ-RP69928 - RAD PRO RE-2000 TLD Reader and Oven System, Medical Physics [NTT631][THHS]</v>
          </cell>
          <cell r="C472" t="str">
            <v>NUCLETRON</v>
          </cell>
          <cell r="D472" t="str">
            <v>Cooper, Aniko</v>
          </cell>
          <cell r="E472" t="str">
            <v>Whitbread, Julie</v>
          </cell>
          <cell r="F472" t="str">
            <v>Complete</v>
          </cell>
          <cell r="G472">
            <v>42095</v>
          </cell>
          <cell r="H472">
            <v>43190</v>
          </cell>
        </row>
        <row r="473">
          <cell r="A473" t="str">
            <v>THHS73844</v>
          </cell>
          <cell r="B473" t="str">
            <v>THHS73844 - THHS0053 SPECIFIED OPTOMETRIC SERVICES OFFENDER HEALTH</v>
          </cell>
          <cell r="C473" t="str">
            <v>LUXOTTICA RETAIL AUSTRALIA PTY LTD</v>
          </cell>
          <cell r="D473" t="str">
            <v>Schaumburg, Sally</v>
          </cell>
          <cell r="E473" t="str">
            <v>Wise, Paul</v>
          </cell>
          <cell r="F473" t="str">
            <v>Complete</v>
          </cell>
          <cell r="G473">
            <v>41730</v>
          </cell>
          <cell r="H473">
            <v>43190</v>
          </cell>
        </row>
        <row r="474">
          <cell r="A474" t="str">
            <v>THHS84632</v>
          </cell>
          <cell r="B474" t="str">
            <v>THHS84632 - THHS0214 - DAIRY BEVERAGE AND BASES</v>
          </cell>
          <cell r="C474" t="str">
            <v>BURLEIGH MARR DISTRIBUTIONS PTY. LTD.</v>
          </cell>
          <cell r="D474" t="str">
            <v>Fivaz, Anston</v>
          </cell>
          <cell r="E474" t="str">
            <v>Wise, Paul</v>
          </cell>
          <cell r="F474" t="str">
            <v>Complete</v>
          </cell>
          <cell r="G474">
            <v>42095</v>
          </cell>
          <cell r="H474">
            <v>43190</v>
          </cell>
        </row>
        <row r="475">
          <cell r="A475" t="str">
            <v>THHS84738</v>
          </cell>
          <cell r="B475" t="str">
            <v>THHS84738 - THHS0214 A - DAIRY BEVERAGE AND BASES</v>
          </cell>
          <cell r="C475" t="str">
            <v>PARMALAT AUSTRALIA PTY LTD</v>
          </cell>
          <cell r="D475" t="str">
            <v>Fivaz, Anston</v>
          </cell>
          <cell r="E475" t="str">
            <v>Wise, Paul</v>
          </cell>
          <cell r="F475" t="str">
            <v>Complete</v>
          </cell>
          <cell r="G475">
            <v>42095</v>
          </cell>
          <cell r="H475">
            <v>43190</v>
          </cell>
        </row>
        <row r="476">
          <cell r="A476" t="str">
            <v>THHS83517</v>
          </cell>
          <cell r="B476" t="str">
            <v>THHS83517 - THHS0709 Dr Alan Crouch Curriculum for Sexual Education throughout Indigenous Communities</v>
          </cell>
          <cell r="C476" t="str">
            <v>CROUCH, ALAN ARTHUR</v>
          </cell>
          <cell r="D476" t="str">
            <v>McGuiness, Elisha</v>
          </cell>
          <cell r="E476" t="str">
            <v>Stewart, Iesha</v>
          </cell>
          <cell r="F476" t="str">
            <v>Complete</v>
          </cell>
          <cell r="G476">
            <v>42522</v>
          </cell>
          <cell r="H476">
            <v>43190</v>
          </cell>
        </row>
        <row r="477">
          <cell r="A477" t="str">
            <v>THHS91515</v>
          </cell>
          <cell r="B477" t="str">
            <v>THHS91515 - THHS1057 Provision of Specialist Advisory Services</v>
          </cell>
          <cell r="C477" t="str">
            <v>BDO (QLD) PTY LTD</v>
          </cell>
          <cell r="D477" t="str">
            <v>Barrell, Toni</v>
          </cell>
          <cell r="E477" t="str">
            <v>Newell, Rupert</v>
          </cell>
          <cell r="F477" t="str">
            <v>Complete</v>
          </cell>
          <cell r="G477">
            <v>43150</v>
          </cell>
          <cell r="H477">
            <v>43192</v>
          </cell>
        </row>
        <row r="478">
          <cell r="A478" t="str">
            <v>THHS82656</v>
          </cell>
          <cell r="B478" t="str">
            <v>THHS82656 - THHS0688 Chlorine Water Dosing System &amp; Water Testing for Hughenden Hospital Facilities</v>
          </cell>
          <cell r="C478" t="str">
            <v>VEOLIA WATER SOLUTIONS &amp; TECHNOLOGIES (AUSTRALIA) PTY LTD</v>
          </cell>
          <cell r="D478" t="str">
            <v>Griffey, Brian</v>
          </cell>
          <cell r="E478" t="str">
            <v>Stewart, Iesha</v>
          </cell>
          <cell r="F478" t="str">
            <v>Complete</v>
          </cell>
          <cell r="G478">
            <v>42724</v>
          </cell>
          <cell r="H478">
            <v>43196</v>
          </cell>
        </row>
        <row r="479">
          <cell r="A479" t="str">
            <v>THHS89388</v>
          </cell>
          <cell r="B479" t="str">
            <v>THHS89388 - THHS1004 Pendant Maintenance in TTH Theatres 6, 9, and 10</v>
          </cell>
          <cell r="C479" t="str">
            <v>TRUMPF MEDICAL AUSTRALIA</v>
          </cell>
          <cell r="D479" t="str">
            <v>Griffey, Brian</v>
          </cell>
          <cell r="E479" t="str">
            <v>Stewart, Iesha</v>
          </cell>
          <cell r="F479" t="str">
            <v>Complete</v>
          </cell>
          <cell r="G479">
            <v>43034</v>
          </cell>
          <cell r="H479">
            <v>43199</v>
          </cell>
        </row>
        <row r="480">
          <cell r="A480" t="str">
            <v>ZZ-RP71782</v>
          </cell>
          <cell r="B480" t="str">
            <v>ZZ-RP71782 - Maintenance of Sensormedics 3100B High Frequency Ventilator, TTH</v>
          </cell>
          <cell r="C480" t="str">
            <v>DEVICE TECHNOLOGIES AUSTRALIA PTY LTD</v>
          </cell>
          <cell r="D480" t="str">
            <v>Barrell, Toni</v>
          </cell>
          <cell r="E480" t="str">
            <v>Cole, Kris</v>
          </cell>
          <cell r="F480" t="str">
            <v>Complete</v>
          </cell>
          <cell r="G480">
            <v>42106</v>
          </cell>
          <cell r="H480">
            <v>43201</v>
          </cell>
        </row>
        <row r="481">
          <cell r="A481" t="str">
            <v>THHS83516</v>
          </cell>
          <cell r="B481" t="str">
            <v>THHS83516 - THHS0707 Specified Urology Services</v>
          </cell>
          <cell r="C481" t="str">
            <v>COASTAL UROLOGY CLINIC PTY LTD</v>
          </cell>
          <cell r="D481" t="str">
            <v>Barrell, Toni</v>
          </cell>
          <cell r="E481" t="str">
            <v>Wise, Paul</v>
          </cell>
          <cell r="F481" t="str">
            <v>Complete</v>
          </cell>
          <cell r="G481">
            <v>42471</v>
          </cell>
          <cell r="H481">
            <v>43201</v>
          </cell>
        </row>
        <row r="482">
          <cell r="A482" t="str">
            <v>THHS77223</v>
          </cell>
          <cell r="B482" t="str">
            <v>THHS77223 - MOU - THHS &amp; TAIHS DESIGN CONSULTANTS PALM ISLAND</v>
          </cell>
          <cell r="C482" t="str">
            <v>TOWNSVILLE ABORIGINAL AND TORRES STRAIT ISLANDER CORPORATION FOR HEALTH SERVICES</v>
          </cell>
          <cell r="D482" t="str">
            <v>Keyes, Kieran</v>
          </cell>
          <cell r="E482" t="str">
            <v>Potter, Andrew</v>
          </cell>
          <cell r="F482" t="str">
            <v>Terminated</v>
          </cell>
          <cell r="G482">
            <v>42475</v>
          </cell>
          <cell r="H482">
            <v>43204</v>
          </cell>
        </row>
        <row r="483">
          <cell r="A483" t="str">
            <v>THHS82783</v>
          </cell>
          <cell r="B483" t="str">
            <v>THHS82783 - THHS0787 Ayr Hospital Ward Bathrooms Minor Refurbishment</v>
          </cell>
          <cell r="C483" t="str">
            <v>SUMMERS, LEON</v>
          </cell>
          <cell r="D483" t="str">
            <v>Beric, Chris</v>
          </cell>
          <cell r="E483" t="str">
            <v>Stewart, Iesha</v>
          </cell>
          <cell r="F483" t="str">
            <v>Complete</v>
          </cell>
          <cell r="G483">
            <v>42744</v>
          </cell>
          <cell r="H483">
            <v>43220</v>
          </cell>
        </row>
        <row r="484">
          <cell r="A484" t="str">
            <v>THHS87149</v>
          </cell>
          <cell r="B484" t="str">
            <v>THHS87149 - THHS0800 STP Funding Collego of Emergency Medicine</v>
          </cell>
          <cell r="C484" t="str">
            <v>THE AUSTRALASIAN COLLEGE FOR EMERGENCY MEDICINE</v>
          </cell>
          <cell r="D484" t="str">
            <v>Scott, Alison</v>
          </cell>
          <cell r="E484" t="str">
            <v>Newell, Rupert</v>
          </cell>
          <cell r="F484" t="str">
            <v>Complete</v>
          </cell>
          <cell r="G484">
            <v>42312</v>
          </cell>
          <cell r="H484">
            <v>43220</v>
          </cell>
        </row>
        <row r="485">
          <cell r="A485" t="str">
            <v>THHS89906</v>
          </cell>
          <cell r="B485" t="str">
            <v>THHS89906 - THHS0487 Myosure Hysteroscopic Tissue Removal System</v>
          </cell>
          <cell r="C485" t="str">
            <v>HOLOGIC (AUSTRALIA) PTY LTD</v>
          </cell>
          <cell r="D485" t="str">
            <v>Barrell, Toni</v>
          </cell>
          <cell r="E485" t="str">
            <v>Kemp, Alan</v>
          </cell>
          <cell r="F485" t="str">
            <v>Complete</v>
          </cell>
          <cell r="G485">
            <v>43059</v>
          </cell>
          <cell r="H485">
            <v>43221</v>
          </cell>
        </row>
        <row r="486">
          <cell r="A486" t="str">
            <v>THHS83533</v>
          </cell>
          <cell r="B486" t="str">
            <v>THHS83533 - THHS0583-1 Superintendent Services - Townsville Hospital High Voltage Reinforcement Project</v>
          </cell>
          <cell r="C486" t="str">
            <v>TRACEY BRUNSTROM &amp; HAMMOND</v>
          </cell>
          <cell r="D486" t="str">
            <v>Ward, Michael</v>
          </cell>
          <cell r="E486" t="str">
            <v>Wise, Paul</v>
          </cell>
          <cell r="F486" t="str">
            <v>Complete</v>
          </cell>
          <cell r="G486">
            <v>42536</v>
          </cell>
          <cell r="H486">
            <v>43227</v>
          </cell>
        </row>
        <row r="487">
          <cell r="A487" t="str">
            <v>THHS84394</v>
          </cell>
          <cell r="B487" t="str">
            <v>THHS84394 - THHS0683 Townsville Hospital Education Building Flooring Replacement</v>
          </cell>
          <cell r="C487" t="str">
            <v>ROD JOHNSTONE GROUP PTY LTD</v>
          </cell>
          <cell r="D487" t="str">
            <v>Griffey, Brian</v>
          </cell>
          <cell r="E487" t="str">
            <v>Stewart, Iesha</v>
          </cell>
          <cell r="F487" t="str">
            <v>Complete</v>
          </cell>
          <cell r="G487">
            <v>42775</v>
          </cell>
          <cell r="H487">
            <v>43227</v>
          </cell>
        </row>
        <row r="488">
          <cell r="A488" t="str">
            <v>THHS84833</v>
          </cell>
          <cell r="B488" t="str">
            <v>THHS84833 - THHS0819 Ayr Laundry Steam Distribution System Upgrade</v>
          </cell>
          <cell r="C488" t="str">
            <v>RCR ENERGY SERVICE QUEENSLAND</v>
          </cell>
          <cell r="D488" t="str">
            <v>Keough, Johnathan</v>
          </cell>
          <cell r="E488" t="str">
            <v>Stewart, Iesha</v>
          </cell>
          <cell r="F488" t="str">
            <v>Complete</v>
          </cell>
          <cell r="G488">
            <v>42815</v>
          </cell>
          <cell r="H488">
            <v>43228</v>
          </cell>
        </row>
        <row r="489">
          <cell r="A489" t="str">
            <v>THHS83402</v>
          </cell>
          <cell r="B489" t="str">
            <v>THHS83402 - THHS0664 Upgrade Works to Townsville Hospital CEF 1 Chillers 1, 2, 3, &amp; 4.</v>
          </cell>
          <cell r="C489" t="str">
            <v>VEOLIA ENERGY TECHNICAL SERVICES PTY LTD</v>
          </cell>
          <cell r="D489" t="str">
            <v>Griffey, Brian</v>
          </cell>
          <cell r="E489" t="str">
            <v>Stewart, Iesha</v>
          </cell>
          <cell r="F489" t="str">
            <v>Complete</v>
          </cell>
          <cell r="G489">
            <v>42599</v>
          </cell>
          <cell r="H489">
            <v>43232</v>
          </cell>
        </row>
        <row r="490">
          <cell r="A490" t="str">
            <v>ZZ-RP83914</v>
          </cell>
          <cell r="B490" t="str">
            <v>ZZ-RP83914 - Audit Services</v>
          </cell>
          <cell r="C490" t="str">
            <v>-</v>
          </cell>
          <cell r="D490" t="str">
            <v>Cole, Kris</v>
          </cell>
          <cell r="E490" t="str">
            <v>Cole, Kris</v>
          </cell>
          <cell r="F490" t="str">
            <v>Cancelled</v>
          </cell>
          <cell r="G490">
            <v>42872</v>
          </cell>
          <cell r="H490">
            <v>43236</v>
          </cell>
        </row>
        <row r="491">
          <cell r="A491" t="str">
            <v>ZZ-RP83926</v>
          </cell>
          <cell r="B491" t="str">
            <v>ZZ-RP83926 - Autodoors (KONE)</v>
          </cell>
          <cell r="C491" t="str">
            <v>KONE ELEVATORS PTY LTD</v>
          </cell>
          <cell r="D491" t="str">
            <v>Payne, Michael</v>
          </cell>
          <cell r="E491" t="str">
            <v>Cole, Kris</v>
          </cell>
          <cell r="F491" t="str">
            <v>Cancelled</v>
          </cell>
          <cell r="G491">
            <v>42872</v>
          </cell>
          <cell r="H491">
            <v>43236</v>
          </cell>
        </row>
        <row r="492">
          <cell r="A492" t="str">
            <v>ZZ-RP83920</v>
          </cell>
          <cell r="B492" t="str">
            <v>ZZ-RP83920 - Fire Services</v>
          </cell>
          <cell r="C492" t="str">
            <v>-</v>
          </cell>
          <cell r="D492" t="str">
            <v>Mason, Peter</v>
          </cell>
          <cell r="E492" t="str">
            <v>Tutt, Earle</v>
          </cell>
          <cell r="F492" t="str">
            <v>Cancelled</v>
          </cell>
          <cell r="G492">
            <v>42872</v>
          </cell>
          <cell r="H492">
            <v>43236</v>
          </cell>
        </row>
        <row r="493">
          <cell r="A493" t="str">
            <v>ZZ-RP83925</v>
          </cell>
          <cell r="B493" t="str">
            <v>ZZ-RP83925 - Theatre Table Repairs</v>
          </cell>
          <cell r="C493" t="str">
            <v>-</v>
          </cell>
          <cell r="D493" t="str">
            <v>Payne, Michael</v>
          </cell>
          <cell r="E493" t="str">
            <v>Cole, Kris</v>
          </cell>
          <cell r="F493" t="str">
            <v>Cancelled</v>
          </cell>
          <cell r="G493">
            <v>42872</v>
          </cell>
          <cell r="H493">
            <v>43236</v>
          </cell>
        </row>
        <row r="494">
          <cell r="A494" t="str">
            <v>THHS84354</v>
          </cell>
          <cell r="B494" t="str">
            <v>THHS84354 - THHS0694 Hughenden Hospital Fire Compartmentalization Construction Works</v>
          </cell>
          <cell r="C494" t="str">
            <v>CORE DEVELOPMENTS NQ PTY LTD</v>
          </cell>
          <cell r="D494" t="str">
            <v>Griffey, Brian</v>
          </cell>
          <cell r="E494" t="str">
            <v>Stewart, Iesha</v>
          </cell>
          <cell r="F494" t="str">
            <v>Complete</v>
          </cell>
          <cell r="G494">
            <v>42797</v>
          </cell>
          <cell r="H494">
            <v>43238</v>
          </cell>
        </row>
        <row r="495">
          <cell r="A495" t="str">
            <v>THHS94304</v>
          </cell>
          <cell r="B495" t="str">
            <v xml:space="preserve">THHS94304 - THHS1063 Governance Support services for  a governance framework to Mental Health Service Group </v>
          </cell>
          <cell r="C495" t="str">
            <v>CHANDLER HOLDINGS QLD PTY LTD</v>
          </cell>
          <cell r="D495" t="str">
            <v>Rooney, Matthew</v>
          </cell>
          <cell r="E495" t="str">
            <v>Ireland, Julie</v>
          </cell>
          <cell r="F495" t="str">
            <v>Complete</v>
          </cell>
          <cell r="G495">
            <v>43150</v>
          </cell>
          <cell r="H495">
            <v>43239</v>
          </cell>
        </row>
        <row r="496">
          <cell r="A496" t="str">
            <v>ZZ-RP69922</v>
          </cell>
          <cell r="B496" t="str">
            <v>ZZ-RP69922 - LithoClast Master [NTT620][Theatre]</v>
          </cell>
          <cell r="C496" t="str">
            <v>MD SOLUTIONS AUSTRALASIA</v>
          </cell>
          <cell r="D496" t="str">
            <v>Barrell, Toni</v>
          </cell>
          <cell r="E496" t="str">
            <v>Tutt, Earle</v>
          </cell>
          <cell r="F496" t="str">
            <v>Complete</v>
          </cell>
          <cell r="G496">
            <v>42145</v>
          </cell>
          <cell r="H496">
            <v>43240</v>
          </cell>
        </row>
        <row r="497">
          <cell r="A497" t="str">
            <v>THHS86407</v>
          </cell>
          <cell r="B497" t="str">
            <v>THHS86407 - THHS0474 Mini PCNL Instruments</v>
          </cell>
          <cell r="C497" t="str">
            <v>KARL STORZ ENDOSCOPY AUSTRALIA Pty Ltd</v>
          </cell>
          <cell r="D497" t="str">
            <v>Barrell, Toni</v>
          </cell>
          <cell r="E497" t="str">
            <v>Kemp, Alan</v>
          </cell>
          <cell r="F497" t="str">
            <v>Complete</v>
          </cell>
          <cell r="G497">
            <v>42880</v>
          </cell>
          <cell r="H497">
            <v>43244</v>
          </cell>
        </row>
        <row r="498">
          <cell r="A498" t="str">
            <v>THHS93109</v>
          </cell>
          <cell r="B498" t="str">
            <v>THHS93109 - THHS0497 VITOM System</v>
          </cell>
          <cell r="C498" t="str">
            <v>KARL STORZ ENDOSCOPY AUSTRALIA Pty Ltd</v>
          </cell>
          <cell r="D498" t="str">
            <v>Barrell, Toni</v>
          </cell>
          <cell r="E498" t="str">
            <v>Kemp, Alan</v>
          </cell>
          <cell r="F498" t="str">
            <v>Complete</v>
          </cell>
          <cell r="G498">
            <v>43244</v>
          </cell>
          <cell r="H498">
            <v>43245</v>
          </cell>
        </row>
        <row r="499">
          <cell r="A499" t="str">
            <v>THHS93115</v>
          </cell>
          <cell r="B499" t="str">
            <v>THHS93115 - THHS0496 CUSA Ultrasonic Tissue Ablation System</v>
          </cell>
          <cell r="C499" t="str">
            <v>INTEGRA NEUROSCIENCES PTY LTD</v>
          </cell>
          <cell r="D499" t="str">
            <v>Barrell, Toni</v>
          </cell>
          <cell r="E499" t="str">
            <v>Kemp, Alan</v>
          </cell>
          <cell r="F499" t="str">
            <v>Complete</v>
          </cell>
          <cell r="G499">
            <v>43228</v>
          </cell>
          <cell r="H499">
            <v>43247</v>
          </cell>
        </row>
        <row r="500">
          <cell r="A500" t="str">
            <v>THHS74086</v>
          </cell>
          <cell r="B500" t="str">
            <v>THHS74086 - THHS0522 Master Planning, Design, Contract Documentation and Construction Supervision for TTH Pharmacy Department Clean Room Upgrade</v>
          </cell>
          <cell r="C500" t="str">
            <v>The Trustee for RALPH POWER ASSOCIATES UNIT TRUST</v>
          </cell>
          <cell r="D500" t="str">
            <v>Schell, Chris</v>
          </cell>
          <cell r="E500" t="str">
            <v>Stewart, Iesha</v>
          </cell>
          <cell r="F500" t="str">
            <v>Complete</v>
          </cell>
          <cell r="G500">
            <v>42292</v>
          </cell>
          <cell r="H500">
            <v>43248</v>
          </cell>
        </row>
        <row r="501">
          <cell r="A501" t="str">
            <v>THHS84724</v>
          </cell>
          <cell r="B501" t="str">
            <v>THHS84724 - THHS0693 Townsville Hospital Surgical Patients Painting Works</v>
          </cell>
          <cell r="C501" t="str">
            <v>BUTTIGIEG, LAWRENCE G</v>
          </cell>
          <cell r="D501" t="str">
            <v>Griffey, Brian</v>
          </cell>
          <cell r="E501" t="str">
            <v>Stewart, Iesha</v>
          </cell>
          <cell r="F501" t="str">
            <v>Complete</v>
          </cell>
          <cell r="G501">
            <v>42809</v>
          </cell>
          <cell r="H501">
            <v>43249</v>
          </cell>
        </row>
        <row r="502">
          <cell r="A502" t="str">
            <v>THHS82592</v>
          </cell>
          <cell r="B502" t="str">
            <v>THHS82592 - THHS0784 Ayr Cooling Towers Refurbishment</v>
          </cell>
          <cell r="C502" t="str">
            <v>VEOLIA ENERGY TECHNICAL SERVICES PTY LTD</v>
          </cell>
          <cell r="D502" t="str">
            <v>Beric, Chris</v>
          </cell>
          <cell r="E502" t="str">
            <v>Stewart, Iesha</v>
          </cell>
          <cell r="F502" t="str">
            <v>Complete</v>
          </cell>
          <cell r="G502">
            <v>42712</v>
          </cell>
          <cell r="H502">
            <v>43250</v>
          </cell>
        </row>
        <row r="503">
          <cell r="A503" t="str">
            <v>THHS83912</v>
          </cell>
          <cell r="B503" t="str">
            <v>THHS83912 - THHS0805 Replacement of Townsville CEF1 Side Stream Filtration.</v>
          </cell>
          <cell r="C503" t="str">
            <v xml:space="preserve">VEOLIA WATER TECHNOLOGIES (AUSTRALIA) PTY LTD </v>
          </cell>
          <cell r="D503" t="str">
            <v>Beric, Chris</v>
          </cell>
          <cell r="E503" t="str">
            <v>Stewart, Iesha</v>
          </cell>
          <cell r="F503" t="str">
            <v>Complete</v>
          </cell>
          <cell r="G503">
            <v>42781</v>
          </cell>
          <cell r="H503">
            <v>43250</v>
          </cell>
        </row>
        <row r="504">
          <cell r="A504" t="str">
            <v>ZZ-RP69123</v>
          </cell>
          <cell r="B504" t="str">
            <v>ZZ-RP69123 - Oral Health Services [RP00114][THHS]</v>
          </cell>
          <cell r="C504" t="str">
            <v>-</v>
          </cell>
          <cell r="D504" t="str">
            <v>Perry, Allison</v>
          </cell>
          <cell r="E504" t="str">
            <v>Whitbread, Julie</v>
          </cell>
          <cell r="F504" t="str">
            <v>Complete</v>
          </cell>
          <cell r="G504">
            <v>42005</v>
          </cell>
          <cell r="H504">
            <v>43251</v>
          </cell>
        </row>
        <row r="505">
          <cell r="A505" t="str">
            <v>ZZ-RP69123-1</v>
          </cell>
          <cell r="B505" t="str">
            <v>ZZ-RP69123-1 - Oral Health Services [RP00114][THHS]</v>
          </cell>
          <cell r="C505" t="str">
            <v>1300 SMILES</v>
          </cell>
          <cell r="D505" t="str">
            <v>Perry, Allison</v>
          </cell>
          <cell r="E505" t="str">
            <v>Whitbread, Julie</v>
          </cell>
          <cell r="F505" t="str">
            <v>Complete</v>
          </cell>
          <cell r="G505">
            <v>42005</v>
          </cell>
          <cell r="H505">
            <v>43251</v>
          </cell>
        </row>
        <row r="506">
          <cell r="A506" t="str">
            <v>ZZ-RP69123-10</v>
          </cell>
          <cell r="B506" t="str">
            <v>ZZ-RP69123-10 - Oral Health Services [RP00114][THHS]</v>
          </cell>
          <cell r="C506" t="str">
            <v>Charters Towers Dental Pty Ltd</v>
          </cell>
          <cell r="D506" t="str">
            <v>Perry, Allison</v>
          </cell>
          <cell r="E506" t="str">
            <v>Whitbread, Julie</v>
          </cell>
          <cell r="F506" t="str">
            <v>Complete</v>
          </cell>
          <cell r="G506">
            <v>42005</v>
          </cell>
          <cell r="H506">
            <v>43251</v>
          </cell>
        </row>
        <row r="507">
          <cell r="A507" t="str">
            <v>ZZ-RP69123-12</v>
          </cell>
          <cell r="B507" t="str">
            <v>ZZ-RP69123-12 - Oral Health Services [RP00114][THHS]</v>
          </cell>
          <cell r="C507" t="str">
            <v>MY FAMILY DENTAL INGHAM</v>
          </cell>
          <cell r="D507" t="str">
            <v>Perry, Allison</v>
          </cell>
          <cell r="E507" t="str">
            <v>Whitbread, Julie</v>
          </cell>
          <cell r="F507" t="str">
            <v>Complete</v>
          </cell>
          <cell r="G507">
            <v>42005</v>
          </cell>
          <cell r="H507">
            <v>43251</v>
          </cell>
        </row>
        <row r="508">
          <cell r="A508" t="str">
            <v>ZZ-RP69123-13</v>
          </cell>
          <cell r="B508" t="str">
            <v>ZZ-RP69123-13 - Oral Health Services [RP00114][THHS]</v>
          </cell>
          <cell r="C508" t="str">
            <v>HINCHINBROOK DENTAL GROUP</v>
          </cell>
          <cell r="D508" t="str">
            <v>Perry, Allison</v>
          </cell>
          <cell r="E508" t="str">
            <v>Whitbread, Julie</v>
          </cell>
          <cell r="F508" t="str">
            <v>Complete</v>
          </cell>
          <cell r="G508">
            <v>42005</v>
          </cell>
          <cell r="H508">
            <v>43251</v>
          </cell>
        </row>
        <row r="509">
          <cell r="A509" t="str">
            <v>ZZ-RP69123-14</v>
          </cell>
          <cell r="B509" t="str">
            <v>ZZ-RP69123-14 - Oral Health Services [RP00114][THHS]</v>
          </cell>
          <cell r="C509" t="str">
            <v>THE TOWNSVILLE DENTAL CENTRE</v>
          </cell>
          <cell r="D509" t="str">
            <v>Perry, Allison</v>
          </cell>
          <cell r="E509" t="str">
            <v>Whitbread, Julie</v>
          </cell>
          <cell r="F509" t="str">
            <v>Complete</v>
          </cell>
          <cell r="G509">
            <v>42005</v>
          </cell>
          <cell r="H509">
            <v>43251</v>
          </cell>
        </row>
        <row r="510">
          <cell r="A510" t="str">
            <v>ZZ-RP69123-15</v>
          </cell>
          <cell r="B510" t="str">
            <v>ZZ-RP69123-15 - Oral Health Services [RP00114][THHS]</v>
          </cell>
          <cell r="C510" t="str">
            <v>DENTURES DIRECT</v>
          </cell>
          <cell r="D510" t="str">
            <v>Perry, Allison</v>
          </cell>
          <cell r="E510" t="str">
            <v>Whitbread, Julie</v>
          </cell>
          <cell r="F510" t="str">
            <v>Complete</v>
          </cell>
          <cell r="G510">
            <v>42005</v>
          </cell>
          <cell r="H510">
            <v>43251</v>
          </cell>
        </row>
        <row r="511">
          <cell r="A511" t="str">
            <v>ZZ-RP69123-16</v>
          </cell>
          <cell r="B511" t="str">
            <v>ZZ-RP69123-16 - Oral Health Services [RP00114][THHS]</v>
          </cell>
          <cell r="C511" t="str">
            <v>RVSM PTY LTD</v>
          </cell>
          <cell r="D511" t="str">
            <v>Perry, Allison</v>
          </cell>
          <cell r="E511" t="str">
            <v>Whitbread, Julie</v>
          </cell>
          <cell r="F511" t="str">
            <v>Complete</v>
          </cell>
          <cell r="G511">
            <v>42370</v>
          </cell>
          <cell r="H511">
            <v>43251</v>
          </cell>
        </row>
        <row r="512">
          <cell r="A512" t="str">
            <v>ZZ-RP69123-2</v>
          </cell>
          <cell r="B512" t="str">
            <v>ZZ-RP69123-2 - Oral Health Services [RP00114][THHS]</v>
          </cell>
          <cell r="C512" t="str">
            <v>ABSOLUTE DENTURES</v>
          </cell>
          <cell r="D512" t="str">
            <v>Perry, Allison</v>
          </cell>
          <cell r="E512" t="str">
            <v>Whitbread, Julie</v>
          </cell>
          <cell r="F512" t="str">
            <v>Complete</v>
          </cell>
          <cell r="G512">
            <v>42005</v>
          </cell>
          <cell r="H512">
            <v>43251</v>
          </cell>
        </row>
        <row r="513">
          <cell r="A513" t="str">
            <v>ZZ-RP69123-4</v>
          </cell>
          <cell r="B513" t="str">
            <v>ZZ-RP69123-4 - Oral Health Services [RP00114][THHS]</v>
          </cell>
          <cell r="C513" t="str">
            <v>DENTIST AT HEALTHLINK</v>
          </cell>
          <cell r="D513" t="str">
            <v>Perry, Allison</v>
          </cell>
          <cell r="E513" t="str">
            <v>Whitbread, Julie</v>
          </cell>
          <cell r="F513" t="str">
            <v>Complete</v>
          </cell>
          <cell r="G513">
            <v>42005</v>
          </cell>
          <cell r="H513">
            <v>43251</v>
          </cell>
        </row>
        <row r="514">
          <cell r="A514" t="str">
            <v>ZZ-RP69123-5</v>
          </cell>
          <cell r="B514" t="str">
            <v>ZZ-RP69123-5 - Oral Health Services [RP00114][THHS]</v>
          </cell>
          <cell r="C514" t="str">
            <v>ASPIRE DENTAL SOLUTIONS PTY LTD</v>
          </cell>
          <cell r="D514" t="str">
            <v>Perry, Allison</v>
          </cell>
          <cell r="E514" t="str">
            <v>Whitbread, Julie</v>
          </cell>
          <cell r="F514" t="str">
            <v>Complete</v>
          </cell>
          <cell r="G514">
            <v>42005</v>
          </cell>
          <cell r="H514">
            <v>43251</v>
          </cell>
        </row>
        <row r="515">
          <cell r="A515" t="str">
            <v>ZZ-RP69123-6</v>
          </cell>
          <cell r="B515" t="str">
            <v>ZZ-RP69123-6 - Oral Health Services [RP00114][THHS]</v>
          </cell>
          <cell r="C515" t="str">
            <v>BELLA DENTAL</v>
          </cell>
          <cell r="D515" t="str">
            <v>Perry, Allison</v>
          </cell>
          <cell r="E515" t="str">
            <v>Whitbread, Julie</v>
          </cell>
          <cell r="F515" t="str">
            <v>Complete</v>
          </cell>
          <cell r="G515">
            <v>42005</v>
          </cell>
          <cell r="H515">
            <v>43251</v>
          </cell>
        </row>
        <row r="516">
          <cell r="A516" t="str">
            <v>ZZ-RP69123-7</v>
          </cell>
          <cell r="B516" t="str">
            <v>ZZ-RP69123-7 - Oral Health Services [RP00114][THHS]</v>
          </cell>
          <cell r="C516" t="str">
            <v>ACTION MOUTHGUARDS</v>
          </cell>
          <cell r="D516" t="str">
            <v>Perry, Allison</v>
          </cell>
          <cell r="E516" t="str">
            <v>Whitbread, Julie</v>
          </cell>
          <cell r="F516" t="str">
            <v>Complete</v>
          </cell>
          <cell r="G516">
            <v>42005</v>
          </cell>
          <cell r="H516">
            <v>43251</v>
          </cell>
        </row>
        <row r="517">
          <cell r="A517" t="str">
            <v>ZZ-RP69123-8</v>
          </cell>
          <cell r="B517" t="str">
            <v>ZZ-RP69123-8 - Oral Health Services [RP00114][THHS]</v>
          </cell>
          <cell r="C517" t="str">
            <v>DENTAL BALANCE NQ PTY LTD</v>
          </cell>
          <cell r="D517" t="str">
            <v>Perry, Allison</v>
          </cell>
          <cell r="E517" t="str">
            <v>Whitbread, Julie</v>
          </cell>
          <cell r="F517" t="str">
            <v>Complete</v>
          </cell>
          <cell r="G517">
            <v>42005</v>
          </cell>
          <cell r="H517">
            <v>43251</v>
          </cell>
        </row>
        <row r="518">
          <cell r="A518" t="str">
            <v>THHS83676</v>
          </cell>
          <cell r="B518" t="str">
            <v>THHS83676 - THHS0583 Principal Contractor - TTH HV Infrastructure Reinforcement Project</v>
          </cell>
          <cell r="C518" t="str">
            <v>DOWNER EDI ENGINEERING ELECTRICAL PTY LTD</v>
          </cell>
          <cell r="D518" t="str">
            <v>Ward, Michael</v>
          </cell>
          <cell r="E518" t="str">
            <v>Wise, Paul</v>
          </cell>
          <cell r="F518" t="str">
            <v>Complete</v>
          </cell>
          <cell r="G518">
            <v>42535</v>
          </cell>
          <cell r="H518">
            <v>43251</v>
          </cell>
        </row>
        <row r="519">
          <cell r="A519" t="str">
            <v>THHS94194</v>
          </cell>
          <cell r="B519" t="str">
            <v>THHS94194 - THHS1068 JEMS Training Course</v>
          </cell>
          <cell r="C519" t="str">
            <v>Mercer Consulting (Australia) Pty Ltd</v>
          </cell>
          <cell r="D519" t="str">
            <v>Pittard, Chris</v>
          </cell>
          <cell r="E519" t="str">
            <v>Stewart, Iesha</v>
          </cell>
          <cell r="F519" t="str">
            <v>Complete</v>
          </cell>
          <cell r="G519">
            <v>43202</v>
          </cell>
          <cell r="H519">
            <v>43251</v>
          </cell>
        </row>
        <row r="520">
          <cell r="A520" t="str">
            <v>THHS93841</v>
          </cell>
          <cell r="B520" t="str">
            <v>THHS93841 - Deed of Settlement between THHS and Melbourne Health - Guidance MS Software</v>
          </cell>
          <cell r="C520" t="str">
            <v>-</v>
          </cell>
          <cell r="D520" t="str">
            <v>Keyes, Kieran</v>
          </cell>
          <cell r="E520" t="str">
            <v>Ireland, Julie</v>
          </cell>
          <cell r="F520" t="str">
            <v>Complete</v>
          </cell>
          <cell r="G520">
            <v>43256</v>
          </cell>
          <cell r="H520">
            <v>43255</v>
          </cell>
        </row>
        <row r="521">
          <cell r="A521" t="str">
            <v>THHS85022</v>
          </cell>
          <cell r="B521" t="str">
            <v>THHS85022 - THHS0818 Townsville Hospital Trade Waste Drainage Rectification</v>
          </cell>
          <cell r="C521" t="str">
            <v>Tacoma Plumbing (Nth Qld) P/L</v>
          </cell>
          <cell r="D521" t="str">
            <v>Ward, Michael</v>
          </cell>
          <cell r="E521" t="str">
            <v>Stewart, Iesha</v>
          </cell>
          <cell r="F521" t="str">
            <v>Complete</v>
          </cell>
          <cell r="G521">
            <v>42822</v>
          </cell>
          <cell r="H521">
            <v>43256</v>
          </cell>
        </row>
        <row r="522">
          <cell r="A522" t="str">
            <v>THHS83007</v>
          </cell>
          <cell r="B522" t="str">
            <v>THHS83007 - THHS0681 Acute Mental Health Unit Flooring Replacement</v>
          </cell>
          <cell r="C522" t="str">
            <v>Across Floors P/L</v>
          </cell>
          <cell r="D522" t="str">
            <v>Griffey, Brian</v>
          </cell>
          <cell r="E522" t="str">
            <v>Stewart, Iesha</v>
          </cell>
          <cell r="F522" t="str">
            <v>Complete</v>
          </cell>
          <cell r="G522">
            <v>42748</v>
          </cell>
          <cell r="H522">
            <v>43260</v>
          </cell>
        </row>
        <row r="523">
          <cell r="A523" t="str">
            <v>THHS92246</v>
          </cell>
          <cell r="B523" t="str">
            <v>THHS92246 - THHS1021 Localisation and finalisation of Sexuality and Relationships curriculum</v>
          </cell>
          <cell r="C523" t="str">
            <v>YUMI EDUCATION INC</v>
          </cell>
          <cell r="D523" t="str">
            <v>Massey, Alex</v>
          </cell>
          <cell r="E523" t="str">
            <v>Wise, Paul</v>
          </cell>
          <cell r="F523" t="str">
            <v>Complete</v>
          </cell>
          <cell r="G523">
            <v>43101</v>
          </cell>
          <cell r="H523">
            <v>43261</v>
          </cell>
        </row>
        <row r="524">
          <cell r="A524" t="str">
            <v>THHS87452</v>
          </cell>
          <cell r="B524" t="str">
            <v>THHS87452 - AH's CT Reporting TTH</v>
          </cell>
          <cell r="C524" t="str">
            <v>-</v>
          </cell>
          <cell r="D524" t="str">
            <v>Barrell, Toni</v>
          </cell>
          <cell r="E524" t="str">
            <v>Wise, Paul</v>
          </cell>
          <cell r="F524" t="str">
            <v>Cancelled</v>
          </cell>
          <cell r="G524">
            <v>42899</v>
          </cell>
          <cell r="H524">
            <v>43263</v>
          </cell>
        </row>
        <row r="525">
          <cell r="A525" t="str">
            <v>THHS86858</v>
          </cell>
          <cell r="B525" t="str">
            <v>THHS86858 - Radiology Services After Hours CT Reporting</v>
          </cell>
          <cell r="C525" t="str">
            <v>EVERLIGHT RADIOLOGY</v>
          </cell>
          <cell r="D525" t="str">
            <v>Kershaw, Gary</v>
          </cell>
          <cell r="E525" t="str">
            <v>Wise, Paul</v>
          </cell>
          <cell r="F525" t="str">
            <v>Cancelled</v>
          </cell>
          <cell r="G525">
            <v>42899</v>
          </cell>
          <cell r="H525">
            <v>43263</v>
          </cell>
        </row>
        <row r="526">
          <cell r="A526" t="str">
            <v>ZZ-PST78084</v>
          </cell>
          <cell r="B526" t="str">
            <v>ZZ-PST78084 - Expenditure Lease - Medi-Link Retail Centre, Townsville Hospital Campus</v>
          </cell>
          <cell r="C526" t="str">
            <v>-</v>
          </cell>
          <cell r="D526" t="str">
            <v>Gaudry, Jason</v>
          </cell>
          <cell r="E526" t="str">
            <v>Bennett, Sarah</v>
          </cell>
          <cell r="F526" t="str">
            <v>Complete</v>
          </cell>
          <cell r="G526">
            <v>41079</v>
          </cell>
          <cell r="H526">
            <v>43269</v>
          </cell>
        </row>
        <row r="527">
          <cell r="A527" t="str">
            <v>ZZ-RP69944</v>
          </cell>
          <cell r="B527" t="str">
            <v>ZZ-RP69944 - Maintenance Lumenis AcuPulse CO2 Laser, Operating Theatre [NTT654]</v>
          </cell>
          <cell r="C527" t="str">
            <v xml:space="preserve">LUMENIS (AUSTRALIA) PTY. LTD. </v>
          </cell>
          <cell r="D527" t="str">
            <v>Barrell, Toni</v>
          </cell>
          <cell r="E527" t="str">
            <v>Cole, Kris</v>
          </cell>
          <cell r="F527" t="str">
            <v>Complete</v>
          </cell>
          <cell r="G527">
            <v>42176</v>
          </cell>
          <cell r="H527">
            <v>43271</v>
          </cell>
        </row>
        <row r="528">
          <cell r="A528" t="str">
            <v>THHS87229</v>
          </cell>
          <cell r="B528" t="str">
            <v>THHS87229 - THHS0861 FG Quigley Vascular Surgery</v>
          </cell>
          <cell r="C528" t="str">
            <v>DR F.G. QUIGLEY PTY. LTD.</v>
          </cell>
          <cell r="D528" t="str">
            <v>Barrell, Toni</v>
          </cell>
          <cell r="E528" t="str">
            <v>Wise, Paul</v>
          </cell>
          <cell r="F528" t="str">
            <v>Complete</v>
          </cell>
          <cell r="G528">
            <v>42909</v>
          </cell>
          <cell r="H528">
            <v>43273</v>
          </cell>
        </row>
        <row r="529">
          <cell r="A529" t="str">
            <v>THHS87201</v>
          </cell>
          <cell r="B529" t="str">
            <v>THHS87201 - THHS0668 - Palm Island Fire System Replacement</v>
          </cell>
          <cell r="C529" t="str">
            <v>CHUBB FIRE &amp; SECURITY PTY LTD</v>
          </cell>
          <cell r="D529" t="str">
            <v>Griffey, Brian</v>
          </cell>
          <cell r="E529" t="str">
            <v>Stewart, Iesha</v>
          </cell>
          <cell r="F529" t="str">
            <v>Complete</v>
          </cell>
          <cell r="G529">
            <v>42677</v>
          </cell>
          <cell r="H529">
            <v>43274</v>
          </cell>
        </row>
        <row r="530">
          <cell r="A530" t="str">
            <v>THHS94446</v>
          </cell>
          <cell r="B530" t="str">
            <v>THHS94446 - THHS1085 BEMS SAN &amp; Server lifecycle replacement project</v>
          </cell>
          <cell r="C530" t="str">
            <v>ADITS PTY LTD</v>
          </cell>
          <cell r="D530" t="str">
            <v>Ward, Michael</v>
          </cell>
          <cell r="E530" t="str">
            <v>Ireland, Julie</v>
          </cell>
          <cell r="F530" t="str">
            <v>Complete</v>
          </cell>
          <cell r="G530">
            <v>43221</v>
          </cell>
          <cell r="H530">
            <v>43277</v>
          </cell>
        </row>
        <row r="531">
          <cell r="A531" t="str">
            <v>ZZ-RP71779</v>
          </cell>
          <cell r="B531" t="str">
            <v>ZZ-RP71779 - Maintenance of Alcon Constellation LXT Vision System, Theatre, TTH</v>
          </cell>
          <cell r="C531" t="str">
            <v>ALCON LABORATORIES AUSTRALIA PTY LTD</v>
          </cell>
          <cell r="D531" t="str">
            <v>Barrell, Toni</v>
          </cell>
          <cell r="E531" t="str">
            <v>Tutt, Earle</v>
          </cell>
          <cell r="F531" t="str">
            <v>Complete</v>
          </cell>
          <cell r="G531">
            <v>42183</v>
          </cell>
          <cell r="H531">
            <v>43278</v>
          </cell>
        </row>
        <row r="532">
          <cell r="A532" t="str">
            <v>THHS93760</v>
          </cell>
          <cell r="B532" t="str">
            <v>THHS93760 - THHS0918 Hughenden Hospital Building Demolition</v>
          </cell>
          <cell r="C532" t="str">
            <v>ABYSS DEMOLITION PTY LTD</v>
          </cell>
          <cell r="D532" t="str">
            <v>Griffey, Brian</v>
          </cell>
          <cell r="E532" t="str">
            <v>Stewart, Iesha</v>
          </cell>
          <cell r="F532" t="str">
            <v>Complete</v>
          </cell>
          <cell r="G532">
            <v>43237</v>
          </cell>
          <cell r="H532">
            <v>43278</v>
          </cell>
        </row>
        <row r="533">
          <cell r="A533" t="str">
            <v>THHS85023</v>
          </cell>
          <cell r="B533" t="str">
            <v>THHS85023 - THHS0690 Chlorine Water Dosing System &amp; Water Testing for Ayr Hospital</v>
          </cell>
          <cell r="C533" t="str">
            <v xml:space="preserve">VEOLIA WATER TECHNOLOGIES (AUSTRALIA) PTY LTD </v>
          </cell>
          <cell r="D533" t="str">
            <v>Griffey, Brian</v>
          </cell>
          <cell r="E533" t="str">
            <v>Stewart, Iesha</v>
          </cell>
          <cell r="F533" t="str">
            <v>Complete</v>
          </cell>
          <cell r="G533">
            <v>42822</v>
          </cell>
          <cell r="H533">
            <v>43280</v>
          </cell>
        </row>
        <row r="534">
          <cell r="A534" t="str">
            <v>THHS84326</v>
          </cell>
          <cell r="B534" t="str">
            <v>THHS84326 - THHS0746 Eventide Residential Aged Care Facility Kitchen Upgrade - Charters Towers</v>
          </cell>
          <cell r="C534" t="str">
            <v>JACKSON SEMLER PTY LTD</v>
          </cell>
          <cell r="D534" t="str">
            <v>Casey, Scott</v>
          </cell>
          <cell r="E534" t="str">
            <v>Stewart, Iesha</v>
          </cell>
          <cell r="F534" t="str">
            <v>Complete</v>
          </cell>
          <cell r="G534">
            <v>42796</v>
          </cell>
          <cell r="H534">
            <v>43280</v>
          </cell>
        </row>
        <row r="535">
          <cell r="A535" t="str">
            <v>THHS85336</v>
          </cell>
          <cell r="B535" t="str">
            <v>THHS85336 - THHS0825 Principal Consultant (Design) Services for the Townsville Hospital Fire Hydrant Upgrade Project-Parts 1 &amp; 2.</v>
          </cell>
          <cell r="C535" t="str">
            <v>CMRP HYDRAULIC &amp; FIRE SERVICES</v>
          </cell>
          <cell r="D535" t="str">
            <v>Schell, Chris</v>
          </cell>
          <cell r="E535" t="str">
            <v>Stewart, Iesha</v>
          </cell>
          <cell r="F535" t="str">
            <v>Complete</v>
          </cell>
          <cell r="G535">
            <v>42830</v>
          </cell>
          <cell r="H535">
            <v>43280</v>
          </cell>
        </row>
        <row r="536">
          <cell r="A536" t="str">
            <v>THHS77539</v>
          </cell>
          <cell r="B536" t="str">
            <v>THHS77539 - Commonwealth Home Support Programme - Funding Agreement</v>
          </cell>
          <cell r="C536" t="str">
            <v>DEPARTMENT OF SOCIAL SERVICES</v>
          </cell>
          <cell r="D536" t="str">
            <v>Grant, Jennifer</v>
          </cell>
          <cell r="E536" t="str">
            <v>Minchio, Deanna</v>
          </cell>
          <cell r="F536" t="str">
            <v>Complete</v>
          </cell>
          <cell r="G536">
            <v>42309</v>
          </cell>
          <cell r="H536">
            <v>43281</v>
          </cell>
        </row>
        <row r="537">
          <cell r="A537" t="str">
            <v>ZZ-RP82908</v>
          </cell>
          <cell r="B537" t="str">
            <v>ZZ-RP82908 - Domicilary Palliative Care THHS</v>
          </cell>
          <cell r="C537" t="str">
            <v>-</v>
          </cell>
          <cell r="D537" t="str">
            <v>Perry, Allison</v>
          </cell>
          <cell r="E537" t="str">
            <v>Case, Alison</v>
          </cell>
          <cell r="F537" t="str">
            <v>Cancelled</v>
          </cell>
          <cell r="G537">
            <v>42917</v>
          </cell>
          <cell r="H537">
            <v>43281</v>
          </cell>
        </row>
        <row r="538">
          <cell r="A538" t="str">
            <v>THHS94546</v>
          </cell>
          <cell r="B538" t="str">
            <v>THHS94546 - EXT067 Dashboard Analytics 17-18</v>
          </cell>
          <cell r="C538" t="str">
            <v>Metro South Hospital and Health Service</v>
          </cell>
          <cell r="D538" t="str">
            <v>Rooney, Matthew</v>
          </cell>
          <cell r="E538" t="str">
            <v>Ireland, Julie</v>
          </cell>
          <cell r="F538" t="str">
            <v>Complete</v>
          </cell>
          <cell r="G538">
            <v>42917</v>
          </cell>
          <cell r="H538">
            <v>43281</v>
          </cell>
        </row>
        <row r="539">
          <cell r="A539" t="str">
            <v>ZZ-RP65536</v>
          </cell>
          <cell r="B539" t="str">
            <v>ZZ-RP65536 - Gas LP Sale and Supply [NTT054] [TNH]</v>
          </cell>
          <cell r="C539" t="str">
            <v>ORIGIN ENERGY</v>
          </cell>
          <cell r="D539" t="str">
            <v>Ward, Michael</v>
          </cell>
          <cell r="E539" t="str">
            <v>Whitbread, Julie</v>
          </cell>
          <cell r="F539" t="str">
            <v>Terminated</v>
          </cell>
          <cell r="G539">
            <v>40724</v>
          </cell>
          <cell r="H539">
            <v>43281</v>
          </cell>
        </row>
        <row r="540">
          <cell r="A540" t="str">
            <v>ZZ-RP69813</v>
          </cell>
          <cell r="B540" t="str">
            <v>ZZ-RP69813 - Linear Accelerator (Lin Acc 5 Orpheus) including Iview GT Panel (EPID) cover and options as listed [NTT505][THHS]</v>
          </cell>
          <cell r="C540" t="str">
            <v>Elekta Pty Limited</v>
          </cell>
          <cell r="D540" t="str">
            <v>Cooper, Aniko</v>
          </cell>
          <cell r="E540" t="str">
            <v>Whitbread, Julie</v>
          </cell>
          <cell r="F540" t="str">
            <v>Complete</v>
          </cell>
          <cell r="G540">
            <v>41091</v>
          </cell>
          <cell r="H540">
            <v>43281</v>
          </cell>
        </row>
        <row r="541">
          <cell r="A541" t="str">
            <v>ZZ-RP69814</v>
          </cell>
          <cell r="B541" t="str">
            <v>ZZ-RP69814 - Linear Accelerator (Lin Acc 6 Pelorus) including Iview GT Panel (EPID) cover and options as listed [NTT506][Oncology]</v>
          </cell>
          <cell r="C541" t="str">
            <v>Elekta Pty Limited</v>
          </cell>
          <cell r="D541" t="str">
            <v>Cooper, Aniko</v>
          </cell>
          <cell r="E541" t="str">
            <v>Whitbread, Julie</v>
          </cell>
          <cell r="F541" t="str">
            <v>Complete</v>
          </cell>
          <cell r="G541">
            <v>41394</v>
          </cell>
          <cell r="H541">
            <v>43281</v>
          </cell>
        </row>
        <row r="542">
          <cell r="A542" t="str">
            <v>ZZ-RP69812</v>
          </cell>
          <cell r="B542" t="str">
            <v>ZZ-RP69812 - Linear Accelerators Elekta (Lin Acc 4 Daydream) s/n 151370 included iView GT Panel (EPID) cover [NTT504][Oncology]</v>
          </cell>
          <cell r="C542" t="str">
            <v>Elekta Pty Limited</v>
          </cell>
          <cell r="D542" t="str">
            <v>Cooper, Aniko</v>
          </cell>
          <cell r="E542" t="str">
            <v>Whitbread, Julie</v>
          </cell>
          <cell r="F542" t="str">
            <v>Complete</v>
          </cell>
          <cell r="G542">
            <v>41091</v>
          </cell>
          <cell r="H542">
            <v>43281</v>
          </cell>
        </row>
        <row r="543">
          <cell r="A543" t="str">
            <v>ZZ-RP69917</v>
          </cell>
          <cell r="B543" t="str">
            <v>ZZ-RP69917 - Maintenance agreement iLab Intra Vascular Ultrasound (IVUS) system [NTT612][Cath Lab]</v>
          </cell>
          <cell r="C543" t="str">
            <v>BOSTON SCIENTIFIC PTY LTD</v>
          </cell>
          <cell r="D543" t="str">
            <v>Barrell, Toni</v>
          </cell>
          <cell r="E543" t="str">
            <v>Tutt, Earle</v>
          </cell>
          <cell r="F543" t="str">
            <v>Complete</v>
          </cell>
          <cell r="G543">
            <v>41821</v>
          </cell>
          <cell r="H543">
            <v>43281</v>
          </cell>
        </row>
        <row r="544">
          <cell r="A544" t="str">
            <v>ZZ-RP69436</v>
          </cell>
          <cell r="B544" t="str">
            <v>ZZ-RP69436 - Maintenance of Sterilising Equipment, Soluscopes, the Townsville Hospital [RP00226]</v>
          </cell>
          <cell r="C544" t="str">
            <v>GALLAY MEDICAL &amp; SCIENTIFIC</v>
          </cell>
          <cell r="D544" t="str">
            <v>Carter, Virginia</v>
          </cell>
          <cell r="E544" t="str">
            <v>Tutt, Earle</v>
          </cell>
          <cell r="F544" t="str">
            <v>Complete</v>
          </cell>
          <cell r="G544">
            <v>42186</v>
          </cell>
          <cell r="H544">
            <v>43281</v>
          </cell>
        </row>
        <row r="545">
          <cell r="A545" t="str">
            <v>ZZ-RP73998</v>
          </cell>
          <cell r="B545" t="str">
            <v>ZZ-RP73998 - Maintenance Sensus SRT-100 Superficial X-Ray Therapy System</v>
          </cell>
          <cell r="C545" t="str">
            <v>ALPHAXRT PTY LTD</v>
          </cell>
          <cell r="D545" t="str">
            <v>Cooper, Aniko</v>
          </cell>
          <cell r="E545" t="str">
            <v>Cole, Kris</v>
          </cell>
          <cell r="F545" t="str">
            <v>Complete</v>
          </cell>
          <cell r="G545">
            <v>42186</v>
          </cell>
          <cell r="H545">
            <v>43281</v>
          </cell>
        </row>
        <row r="546">
          <cell r="A546" t="str">
            <v>ZZ-RP69919</v>
          </cell>
          <cell r="B546" t="str">
            <v>ZZ-RP69919 - Nemio XG Advanced Ultra Sound, Urology Dept, Day Surgery Unit (S/N E2E0852192) [NTT614][TSVH]</v>
          </cell>
          <cell r="C546" t="str">
            <v>TOSHIBA</v>
          </cell>
          <cell r="D546" t="str">
            <v>Barrell, Toni</v>
          </cell>
          <cell r="E546" t="str">
            <v>Tutt, Earle</v>
          </cell>
          <cell r="F546" t="str">
            <v>Complete</v>
          </cell>
          <cell r="G546">
            <v>42186</v>
          </cell>
          <cell r="H546">
            <v>43281</v>
          </cell>
        </row>
        <row r="547">
          <cell r="A547" t="str">
            <v>ZZ-RP69815</v>
          </cell>
          <cell r="B547" t="str">
            <v>ZZ-RP69815 - Oncentra Brachy Treatment Planning System Tier 111-plus [NTT510][THHS]</v>
          </cell>
          <cell r="C547" t="str">
            <v>NUCLETRON</v>
          </cell>
          <cell r="D547" t="str">
            <v>Cooper, Aniko</v>
          </cell>
          <cell r="E547" t="str">
            <v>Whitbread, Julie</v>
          </cell>
          <cell r="F547" t="str">
            <v>Complete</v>
          </cell>
          <cell r="G547">
            <v>42186</v>
          </cell>
          <cell r="H547">
            <v>43281</v>
          </cell>
        </row>
        <row r="548">
          <cell r="A548" t="str">
            <v>ZZ-RP69103</v>
          </cell>
          <cell r="B548" t="str">
            <v>ZZ-RP69103 - Poultry [NQ00134][THHS]</v>
          </cell>
          <cell r="C548" t="str">
            <v>COMMBEEF PTY. LTD.</v>
          </cell>
          <cell r="D548" t="str">
            <v>Tutt, Earle</v>
          </cell>
          <cell r="E548" t="str">
            <v>Tutt, Earle</v>
          </cell>
          <cell r="F548" t="str">
            <v>Terminated</v>
          </cell>
          <cell r="G548">
            <v>41456</v>
          </cell>
          <cell r="H548">
            <v>43281</v>
          </cell>
        </row>
        <row r="549">
          <cell r="A549" t="str">
            <v>ZZ-RP69265</v>
          </cell>
          <cell r="B549" t="str">
            <v>ZZ-RP69265 - Preventative Maintenance Sterilizing Equipment - Soluscopes Serial No. 07805, 14630 and 07792 , Townsville Hospital [RP00226]</v>
          </cell>
          <cell r="C549" t="str">
            <v>GALLAY MEDICAL &amp; SCIENTIFIC</v>
          </cell>
          <cell r="D549" t="str">
            <v>Blakeley, Rebecca</v>
          </cell>
          <cell r="F549" t="str">
            <v>Cancelled</v>
          </cell>
          <cell r="G549">
            <v>42186</v>
          </cell>
          <cell r="H549">
            <v>43281</v>
          </cell>
        </row>
        <row r="550">
          <cell r="A550" t="str">
            <v>ZZ-RP70216</v>
          </cell>
          <cell r="B550" t="str">
            <v>ZZ-RP70216 - Provision of High Dose Radiation Sources [NTT734] [THHS]</v>
          </cell>
          <cell r="C550" t="str">
            <v>NUCLETRON</v>
          </cell>
          <cell r="D550" t="str">
            <v>Cooper, Aniko</v>
          </cell>
          <cell r="E550" t="str">
            <v>Whitbread, Julie</v>
          </cell>
          <cell r="F550" t="str">
            <v>Complete</v>
          </cell>
          <cell r="G550">
            <v>42186</v>
          </cell>
          <cell r="H550">
            <v>43281</v>
          </cell>
        </row>
        <row r="551">
          <cell r="A551" t="str">
            <v>THHS74004</v>
          </cell>
          <cell r="B551" t="str">
            <v>THHS74004 - THHS0145 SOFTWARE ANTIMICROBIAL STEWARDSHIP - GUIDANCE MS</v>
          </cell>
          <cell r="C551" t="str">
            <v>ROYAL MELBOURNE HOSPITAL</v>
          </cell>
          <cell r="D551" t="str">
            <v>Potter, Andrew</v>
          </cell>
          <cell r="E551" t="str">
            <v>Potter, Andrew</v>
          </cell>
          <cell r="F551" t="str">
            <v>Terminated</v>
          </cell>
          <cell r="G551">
            <v>41821</v>
          </cell>
          <cell r="H551">
            <v>43281</v>
          </cell>
        </row>
        <row r="552">
          <cell r="A552" t="str">
            <v>THHS74027</v>
          </cell>
          <cell r="B552" t="str">
            <v>THHS74027 - THHS0270 Provision of Podiatry Services for Parkland and Eventide Residential Aged Care Facilities</v>
          </cell>
          <cell r="C552" t="str">
            <v>North and West Remote Health Limited</v>
          </cell>
          <cell r="D552" t="str">
            <v>Cussons, Anthony</v>
          </cell>
          <cell r="E552" t="str">
            <v>Stewart, Iesha</v>
          </cell>
          <cell r="F552" t="str">
            <v>Complete</v>
          </cell>
          <cell r="G552">
            <v>42186</v>
          </cell>
          <cell r="H552">
            <v>43281</v>
          </cell>
        </row>
        <row r="553">
          <cell r="A553" t="str">
            <v>THHS74039</v>
          </cell>
          <cell r="B553" t="str">
            <v>THHS74039 - THHS0305 Vascular Grafts Consignment Agreement</v>
          </cell>
          <cell r="C553" t="str">
            <v>MAQUET AUSTRALIA PTY LTD</v>
          </cell>
          <cell r="D553" t="str">
            <v>Barrell, Toni</v>
          </cell>
          <cell r="E553" t="str">
            <v>Kemp, Alan</v>
          </cell>
          <cell r="F553" t="str">
            <v>Complete</v>
          </cell>
          <cell r="G553">
            <v>42552</v>
          </cell>
          <cell r="H553">
            <v>43281</v>
          </cell>
        </row>
        <row r="554">
          <cell r="A554" t="str">
            <v>THHS85618</v>
          </cell>
          <cell r="B554" t="str">
            <v>THHS85618 - THHS0798 - Workplace Bullying and Harassment Investigations</v>
          </cell>
          <cell r="C554" t="str">
            <v>RISK &amp; SECURITY MANAGEMENT LTD</v>
          </cell>
          <cell r="D554" t="str">
            <v>Blakeley, Rebecca</v>
          </cell>
          <cell r="E554" t="str">
            <v>Stewart, Iesha</v>
          </cell>
          <cell r="F554" t="str">
            <v>Complete</v>
          </cell>
          <cell r="G554">
            <v>42751</v>
          </cell>
          <cell r="H554">
            <v>43281</v>
          </cell>
        </row>
        <row r="555">
          <cell r="A555" t="str">
            <v>THHS87128</v>
          </cell>
          <cell r="B555" t="str">
            <v>THHS87128 - THHS0806 Oncology Drugs</v>
          </cell>
          <cell r="C555" t="str">
            <v>P.W BREWER &amp; R.W BREWER</v>
          </cell>
          <cell r="D555" t="str">
            <v>Cooper, Aniko</v>
          </cell>
          <cell r="E555" t="str">
            <v>Wise, Paul</v>
          </cell>
          <cell r="F555" t="str">
            <v>Complete</v>
          </cell>
          <cell r="G555">
            <v>42552</v>
          </cell>
          <cell r="H555">
            <v>43281</v>
          </cell>
        </row>
        <row r="556">
          <cell r="A556" t="str">
            <v>THHS89830</v>
          </cell>
          <cell r="B556" t="str">
            <v>THHS89830 - THHS0849 General Quality Clinical Coding Audit 2017</v>
          </cell>
          <cell r="C556" t="str">
            <v>SYNAPSE MEDICAL SERVICES AUS PTY LTD</v>
          </cell>
          <cell r="D556" t="str">
            <v>Hall, Judith</v>
          </cell>
          <cell r="E556" t="str">
            <v>Newell, Rupert</v>
          </cell>
          <cell r="F556" t="str">
            <v>Complete</v>
          </cell>
          <cell r="G556">
            <v>43055</v>
          </cell>
          <cell r="H556">
            <v>43281</v>
          </cell>
        </row>
        <row r="557">
          <cell r="A557" t="str">
            <v>THHS86575</v>
          </cell>
          <cell r="B557" t="str">
            <v>THHS86575 - THHS0854 Refurbishment of Secure Mental Health Facility Administration Wing</v>
          </cell>
          <cell r="C557" t="str">
            <v>CORE DEVELOPMENTS NQ PTY LTD</v>
          </cell>
          <cell r="D557" t="str">
            <v>Fasiolo, Mark</v>
          </cell>
          <cell r="E557" t="str">
            <v>Stewart, Iesha</v>
          </cell>
          <cell r="F557" t="str">
            <v>Complete</v>
          </cell>
          <cell r="G557">
            <v>42886</v>
          </cell>
          <cell r="H557">
            <v>43281</v>
          </cell>
        </row>
        <row r="558">
          <cell r="A558" t="str">
            <v>THHS86740</v>
          </cell>
          <cell r="B558" t="str">
            <v>THHS86740 - THHS0855 Installation Security Access Controls at the entrance of Townsville Hospital Car Park 14</v>
          </cell>
          <cell r="C558" t="str">
            <v>CHUBB FIRE &amp; SECURITY PTY LTD</v>
          </cell>
          <cell r="D558" t="str">
            <v>Beric, Chris</v>
          </cell>
          <cell r="E558" t="str">
            <v>Stewart, Iesha</v>
          </cell>
          <cell r="F558" t="str">
            <v>Complete</v>
          </cell>
          <cell r="G558">
            <v>42892</v>
          </cell>
          <cell r="H558">
            <v>43281</v>
          </cell>
        </row>
        <row r="559">
          <cell r="A559" t="str">
            <v>THHS90065</v>
          </cell>
          <cell r="B559" t="str">
            <v>THHS90065 - THHS0869 Softlogic Allied One software</v>
          </cell>
          <cell r="C559" t="str">
            <v>SOFTLOGIC AUSTRALIA PTY LTD</v>
          </cell>
          <cell r="D559" t="str">
            <v>Phillips, Karen</v>
          </cell>
          <cell r="E559" t="str">
            <v>Wise, Paul</v>
          </cell>
          <cell r="F559" t="str">
            <v>Complete</v>
          </cell>
          <cell r="G559">
            <v>42917</v>
          </cell>
          <cell r="H559">
            <v>43281</v>
          </cell>
        </row>
        <row r="560">
          <cell r="A560" t="str">
            <v>THHS89288</v>
          </cell>
          <cell r="B560" t="str">
            <v>THHS89288 - THHS0893 Provision of Specialist Occupational Case Reviews</v>
          </cell>
          <cell r="C560" t="str">
            <v>HOLINGWOOD ENTERPRISES PTY LTD</v>
          </cell>
          <cell r="D560" t="str">
            <v>Freeman, Greg</v>
          </cell>
          <cell r="E560" t="str">
            <v>Stewart, Iesha</v>
          </cell>
          <cell r="F560" t="str">
            <v>Complete</v>
          </cell>
          <cell r="G560">
            <v>43019</v>
          </cell>
          <cell r="H560">
            <v>43281</v>
          </cell>
        </row>
        <row r="561">
          <cell r="A561" t="str">
            <v>THHS93393</v>
          </cell>
          <cell r="B561" t="str">
            <v>THHS93393 - THHS1115 CUSA Ultrasonic Tissue Ablation System</v>
          </cell>
          <cell r="C561" t="str">
            <v>INTEGRA NEUROSCIENCES PTY LTD</v>
          </cell>
          <cell r="D561" t="str">
            <v>Barrell, Toni</v>
          </cell>
          <cell r="E561" t="str">
            <v>Kemp, Alan</v>
          </cell>
          <cell r="F561" t="str">
            <v>Complete</v>
          </cell>
          <cell r="G561">
            <v>43252</v>
          </cell>
          <cell r="H561">
            <v>43281</v>
          </cell>
        </row>
        <row r="562">
          <cell r="A562" t="str">
            <v>THHS74083</v>
          </cell>
          <cell r="B562" t="str">
            <v>THHS74083 - THHS0511 OPTUM LICENSE FOR RESEARCH SURVEY</v>
          </cell>
          <cell r="C562" t="str">
            <v>OPTUM HEALTH &amp; TECHNOLOGY (AUSTRALIA) PTY LTD</v>
          </cell>
          <cell r="D562" t="str">
            <v>Cooper, Aniko</v>
          </cell>
          <cell r="E562" t="str">
            <v>Wise, Paul</v>
          </cell>
          <cell r="F562" t="str">
            <v>Complete</v>
          </cell>
          <cell r="G562">
            <v>42193</v>
          </cell>
          <cell r="H562">
            <v>43288</v>
          </cell>
        </row>
        <row r="563">
          <cell r="A563" t="str">
            <v>THHS86739</v>
          </cell>
          <cell r="B563" t="str">
            <v xml:space="preserve">THHS86739 - THHS0856 Replacement of Kirwan Campus Relac VRF Air-conditioning Condenser </v>
          </cell>
          <cell r="C563" t="str">
            <v>VEOLIA ENERGY TECHNICAL SERVICES PTY LTD</v>
          </cell>
          <cell r="D563" t="str">
            <v>Beric, Chris</v>
          </cell>
          <cell r="E563" t="str">
            <v>Stewart, Iesha</v>
          </cell>
          <cell r="F563" t="str">
            <v>Complete</v>
          </cell>
          <cell r="G563">
            <v>42892</v>
          </cell>
          <cell r="H563">
            <v>43288</v>
          </cell>
        </row>
        <row r="564">
          <cell r="A564" t="str">
            <v>THHS93819</v>
          </cell>
          <cell r="B564" t="str">
            <v>THHS93819 - Agreement to supply Queensland Police Service Influenza Vaccinations for 2018</v>
          </cell>
          <cell r="C564" t="str">
            <v>-</v>
          </cell>
          <cell r="D564" t="str">
            <v>Carrucan, Janine</v>
          </cell>
          <cell r="E564" t="str">
            <v>Ireland, Julie</v>
          </cell>
          <cell r="F564" t="str">
            <v>Complete</v>
          </cell>
          <cell r="G564">
            <v>43220</v>
          </cell>
          <cell r="H564">
            <v>43289</v>
          </cell>
        </row>
        <row r="565">
          <cell r="A565" t="str">
            <v>THHS85955</v>
          </cell>
          <cell r="B565" t="str">
            <v>THHS85955 - THHS0671 Fire Detectors Replacement -Townsville Hospital Acute Mental Health Facility</v>
          </cell>
          <cell r="C565" t="str">
            <v>CHUBB FIRE &amp; SECURITY PTY LTD</v>
          </cell>
          <cell r="D565" t="str">
            <v>Fasiolo, Mark</v>
          </cell>
          <cell r="E565" t="str">
            <v>Stewart, Iesha</v>
          </cell>
          <cell r="F565" t="str">
            <v>Complete</v>
          </cell>
          <cell r="G565">
            <v>42865</v>
          </cell>
          <cell r="H565">
            <v>43301</v>
          </cell>
        </row>
        <row r="566">
          <cell r="A566" t="str">
            <v>THHS94531</v>
          </cell>
          <cell r="B566" t="str">
            <v>THHS94531 - Economic Impact Assessment</v>
          </cell>
          <cell r="C566" t="str">
            <v>Aec Group Ltd</v>
          </cell>
          <cell r="D566" t="str">
            <v>Keyes, Kieran</v>
          </cell>
          <cell r="E566" t="str">
            <v>Ireland, Julie</v>
          </cell>
          <cell r="F566" t="str">
            <v>Complete</v>
          </cell>
          <cell r="G566">
            <v>43245</v>
          </cell>
          <cell r="H566">
            <v>43305</v>
          </cell>
        </row>
        <row r="567">
          <cell r="A567" t="str">
            <v>THHS84535</v>
          </cell>
          <cell r="B567" t="str">
            <v xml:space="preserve">THHS84535 - THHS0564 Provision of Principal Consultant, Superintendent, Quantity Surveyor and Project Management for the Eventide RACF Kitchen Upgrade </v>
          </cell>
          <cell r="C567" t="str">
            <v>The Trustee for RALPH POWER ASSOCIATES UNIT TRUST</v>
          </cell>
          <cell r="D567" t="str">
            <v>Casey, Scott</v>
          </cell>
          <cell r="E567" t="str">
            <v>Wise, Paul</v>
          </cell>
          <cell r="F567" t="str">
            <v>Complete</v>
          </cell>
          <cell r="G567">
            <v>42486</v>
          </cell>
          <cell r="H567">
            <v>43309</v>
          </cell>
        </row>
        <row r="568">
          <cell r="A568" t="str">
            <v>THHS94619</v>
          </cell>
          <cell r="B568" t="str">
            <v>THHS94619 - THHS1132 Portable Ultrasounds</v>
          </cell>
          <cell r="C568" t="str">
            <v>LIFEHEALTHCARE</v>
          </cell>
          <cell r="D568" t="str">
            <v>Barrell, Toni</v>
          </cell>
          <cell r="E568" t="str">
            <v>Kemp, Alan</v>
          </cell>
          <cell r="F568" t="str">
            <v>Complete</v>
          </cell>
          <cell r="G568">
            <v>43297</v>
          </cell>
          <cell r="H568">
            <v>43310</v>
          </cell>
        </row>
        <row r="569">
          <cell r="A569" t="str">
            <v>THHS74056</v>
          </cell>
          <cell r="B569" t="str">
            <v>THHS74056 - THHS0334 Spinal Prostheses ADYDS System</v>
          </cell>
          <cell r="C569" t="str">
            <v>JOHNSON &amp; JOHNSON</v>
          </cell>
          <cell r="D569" t="str">
            <v>Barrell, Toni</v>
          </cell>
          <cell r="E569" t="str">
            <v>Kemp, Alan</v>
          </cell>
          <cell r="F569" t="str">
            <v>Complete</v>
          </cell>
          <cell r="G569">
            <v>42583</v>
          </cell>
          <cell r="H569">
            <v>43312</v>
          </cell>
        </row>
        <row r="570">
          <cell r="A570" t="str">
            <v>THHS84594</v>
          </cell>
          <cell r="B570" t="str">
            <v>THHS84594 - THHS0344 Perceval S Sutureless Aortic Valves</v>
          </cell>
          <cell r="C570" t="str">
            <v>LIVANOVA AUSTRALIA PTY LIMITED</v>
          </cell>
          <cell r="D570" t="str">
            <v>Barrell, Toni</v>
          </cell>
          <cell r="E570" t="str">
            <v>Kemp, Alan</v>
          </cell>
          <cell r="F570" t="str">
            <v>Complete</v>
          </cell>
          <cell r="G570">
            <v>42583</v>
          </cell>
          <cell r="H570">
            <v>43312</v>
          </cell>
        </row>
        <row r="571">
          <cell r="A571" t="str">
            <v>THHS97471</v>
          </cell>
          <cell r="B571" t="str">
            <v>THHS97471 - THHS0465 Crosser Generator and Flow Cardiac Injector</v>
          </cell>
          <cell r="C571" t="str">
            <v>BARD AUSTRALIA</v>
          </cell>
          <cell r="D571" t="str">
            <v>Barrell, Toni</v>
          </cell>
          <cell r="E571" t="str">
            <v>Kemp, Alan</v>
          </cell>
          <cell r="F571" t="str">
            <v>Complete</v>
          </cell>
          <cell r="G571">
            <v>42583</v>
          </cell>
          <cell r="H571">
            <v>43312</v>
          </cell>
        </row>
        <row r="572">
          <cell r="A572" t="str">
            <v>THHS73862</v>
          </cell>
          <cell r="B572" t="str">
            <v>THHS73862 - THHS0063 RAULANDS PATIENT TELEVISION</v>
          </cell>
          <cell r="C572" t="str">
            <v>RAULAND AUSTRALIA</v>
          </cell>
          <cell r="D572" t="str">
            <v>Wacura, Andrew</v>
          </cell>
          <cell r="E572" t="str">
            <v>Wise, Paul</v>
          </cell>
          <cell r="F572" t="str">
            <v>Complete</v>
          </cell>
          <cell r="G572">
            <v>41883</v>
          </cell>
          <cell r="H572">
            <v>43316</v>
          </cell>
        </row>
        <row r="573">
          <cell r="A573" t="str">
            <v>THHS94532</v>
          </cell>
          <cell r="B573" t="str">
            <v>THHS94532 - THHS1127 Sonosite Edge II ultrasound System and iViz Ultrasound System</v>
          </cell>
          <cell r="C573" t="str">
            <v>SONOSITE AUSTRALASIA</v>
          </cell>
          <cell r="D573" t="str">
            <v>Barrell, Toni</v>
          </cell>
          <cell r="E573" t="str">
            <v>Kemp, Alan</v>
          </cell>
          <cell r="F573" t="str">
            <v>Complete</v>
          </cell>
          <cell r="G573">
            <v>43311</v>
          </cell>
          <cell r="H573">
            <v>43324</v>
          </cell>
        </row>
        <row r="574">
          <cell r="A574" t="str">
            <v>THHS93937</v>
          </cell>
          <cell r="B574" t="str">
            <v>THHS93937 - THHS1048 Preparation of documents for interim cafe and vending</v>
          </cell>
          <cell r="C574" t="str">
            <v>COMPLEMENTARY SOLUTIONS PTY LTD</v>
          </cell>
          <cell r="D574" t="str">
            <v>Goddard, Scott</v>
          </cell>
          <cell r="E574" t="str">
            <v>Ireland, Julie</v>
          </cell>
          <cell r="F574" t="str">
            <v>Complete</v>
          </cell>
          <cell r="G574">
            <v>43146</v>
          </cell>
          <cell r="H574">
            <v>43326</v>
          </cell>
        </row>
        <row r="575">
          <cell r="A575" t="str">
            <v>ZZ-RP71673</v>
          </cell>
          <cell r="B575" t="str">
            <v>ZZ-RP71673 - Maintenance Stockert Heater Coolers, Cardiac Theatre [THHS]</v>
          </cell>
          <cell r="C575" t="str">
            <v>LIVANOVA AUSTRALIA PTY LIMITED</v>
          </cell>
          <cell r="D575" t="str">
            <v>Barrell, Toni</v>
          </cell>
          <cell r="E575" t="str">
            <v>Tutt, Earle</v>
          </cell>
          <cell r="F575" t="str">
            <v>Complete</v>
          </cell>
          <cell r="G575">
            <v>42235</v>
          </cell>
          <cell r="H575">
            <v>43330</v>
          </cell>
        </row>
        <row r="576">
          <cell r="A576" t="str">
            <v>THHS73797</v>
          </cell>
          <cell r="B576" t="str">
            <v>THHS73797 - THHS0004 - PAID CAR PARKING</v>
          </cell>
          <cell r="C576" t="str">
            <v>ADVAM PTY LTD</v>
          </cell>
          <cell r="D576" t="str">
            <v>Wacura, Andrew</v>
          </cell>
          <cell r="E576" t="str">
            <v>Wise, Paul</v>
          </cell>
          <cell r="F576" t="str">
            <v>Complete</v>
          </cell>
          <cell r="G576">
            <v>41548</v>
          </cell>
          <cell r="H576">
            <v>43331</v>
          </cell>
        </row>
        <row r="577">
          <cell r="A577" t="str">
            <v>THHS86795</v>
          </cell>
          <cell r="B577" t="str">
            <v>THHS86795 - THHS0859 Charters Towers Fire Stairs Rectification</v>
          </cell>
          <cell r="C577" t="str">
            <v>DJ &amp; JE TWINE</v>
          </cell>
          <cell r="D577" t="str">
            <v>Ward, Michael</v>
          </cell>
          <cell r="E577" t="str">
            <v>Stewart, Iesha</v>
          </cell>
          <cell r="F577" t="str">
            <v>Complete</v>
          </cell>
          <cell r="G577">
            <v>42898</v>
          </cell>
          <cell r="H577">
            <v>43337</v>
          </cell>
        </row>
        <row r="578">
          <cell r="A578" t="str">
            <v>THHS96540</v>
          </cell>
          <cell r="B578" t="str">
            <v>THHS96540 - Clinical Trial Research Agreement - 2051-523-00AU1 A Phase I, open-label,</v>
          </cell>
          <cell r="C578" t="str">
            <v>IQVIA RDS PTY. LIMITED</v>
          </cell>
          <cell r="D578" t="str">
            <v>Griffiths, Leanne</v>
          </cell>
          <cell r="E578" t="str">
            <v>Ireland, Julie</v>
          </cell>
          <cell r="F578" t="str">
            <v>Complete</v>
          </cell>
          <cell r="G578">
            <v>43241</v>
          </cell>
          <cell r="H578">
            <v>43343</v>
          </cell>
        </row>
        <row r="579">
          <cell r="A579" t="str">
            <v>ZZ-RP69846</v>
          </cell>
          <cell r="B579" t="str">
            <v>ZZ-RP69846 - Compumedics ElectroEncephalography System for Neurology Department [NTT535][THHS]</v>
          </cell>
          <cell r="C579" t="str">
            <v>COMPUMEDICS LIMITED</v>
          </cell>
          <cell r="D579" t="str">
            <v>Nolan, Gary</v>
          </cell>
          <cell r="E579" t="str">
            <v>Tutt, Earle</v>
          </cell>
          <cell r="F579" t="str">
            <v>Complete</v>
          </cell>
          <cell r="G579">
            <v>42248</v>
          </cell>
          <cell r="H579">
            <v>43343</v>
          </cell>
        </row>
        <row r="580">
          <cell r="A580" t="str">
            <v>ZZ-RP71662</v>
          </cell>
          <cell r="B580" t="str">
            <v>ZZ-RP71662 - Maintenance and Support Encore 22D VMax lung function equipment, Respiratory Unit</v>
          </cell>
          <cell r="C580" t="str">
            <v>DEVICE TECHNOLOGIES AUSTRALIA PTY LTD</v>
          </cell>
          <cell r="D580" t="str">
            <v>Blakeley, Rebecca</v>
          </cell>
          <cell r="E580" t="str">
            <v>Hambleton, Nicole</v>
          </cell>
          <cell r="F580" t="str">
            <v>Terminated</v>
          </cell>
          <cell r="G580">
            <v>42248</v>
          </cell>
          <cell r="H580">
            <v>43343</v>
          </cell>
        </row>
        <row r="581">
          <cell r="A581" t="str">
            <v>ZZ-RP69845</v>
          </cell>
          <cell r="B581" t="str">
            <v>ZZ-RP69845 - Maintenance and support sleep monitoring equipment, Respiratory Unit [NTT534] [THHS]</v>
          </cell>
          <cell r="C581" t="str">
            <v>COMPUMEDICS LIMITED</v>
          </cell>
          <cell r="D581" t="str">
            <v>Nolan, Gary</v>
          </cell>
          <cell r="E581" t="str">
            <v>Tutt, Earle</v>
          </cell>
          <cell r="F581" t="str">
            <v>Complete</v>
          </cell>
          <cell r="G581">
            <v>42248</v>
          </cell>
          <cell r="H581">
            <v>43343</v>
          </cell>
        </row>
        <row r="582">
          <cell r="A582" t="str">
            <v>ZZ-RP71672</v>
          </cell>
          <cell r="B582" t="str">
            <v>ZZ-RP71672 - Maintenance of high frequency ventilator, Intensive Care Unit [THHS]</v>
          </cell>
          <cell r="C582" t="str">
            <v>DEVICE TECHNOLOGIES AUSTRALIA PTY LTD</v>
          </cell>
          <cell r="D582" t="str">
            <v>Barrell, Toni</v>
          </cell>
          <cell r="E582" t="str">
            <v>Cole, Kris</v>
          </cell>
          <cell r="F582" t="str">
            <v>Complete</v>
          </cell>
          <cell r="G582">
            <v>42248</v>
          </cell>
          <cell r="H582">
            <v>43343</v>
          </cell>
        </row>
        <row r="583">
          <cell r="A583" t="str">
            <v>ZZ-RP71631</v>
          </cell>
          <cell r="B583" t="str">
            <v>ZZ-RP71631 - Maintenance Sterilizing Equipment - Steris Systems [THHS]</v>
          </cell>
          <cell r="C583" t="str">
            <v>DEVICE TECHNOLOGIES AUSTRALIA PTY LTD</v>
          </cell>
          <cell r="D583" t="str">
            <v>Cussons, Anthony</v>
          </cell>
          <cell r="E583" t="str">
            <v>Cole, Kris</v>
          </cell>
          <cell r="F583" t="str">
            <v>Complete</v>
          </cell>
          <cell r="G583">
            <v>42248</v>
          </cell>
          <cell r="H583">
            <v>43343</v>
          </cell>
        </row>
        <row r="584">
          <cell r="A584" t="str">
            <v>THHS74010</v>
          </cell>
          <cell r="B584" t="str">
            <v>THHS74010 - THHS0217 Provision of Real Property Valuation Services</v>
          </cell>
          <cell r="C584" t="str">
            <v>AECOM COST CONSULTING PTY LTD</v>
          </cell>
          <cell r="D584" t="str">
            <v>O'Connor, Kathleen</v>
          </cell>
          <cell r="E584" t="str">
            <v>Stewart, Iesha</v>
          </cell>
          <cell r="F584" t="str">
            <v>Complete</v>
          </cell>
          <cell r="G584">
            <v>42079</v>
          </cell>
          <cell r="H584">
            <v>43343</v>
          </cell>
        </row>
        <row r="585">
          <cell r="A585" t="str">
            <v>THHS83246</v>
          </cell>
          <cell r="B585" t="str">
            <v>THHS83246 - THHS0786 Project Management, Superintendent Services and a Quantity Surveyor for the Primary Care Clinic Palm Island Project</v>
          </cell>
          <cell r="C585" t="str">
            <v>TURNER &amp; TOWNSEND</v>
          </cell>
          <cell r="D585" t="str">
            <v>Halpin, Mark</v>
          </cell>
          <cell r="E585" t="str">
            <v>Stewart, Iesha</v>
          </cell>
          <cell r="F585" t="str">
            <v>Complete</v>
          </cell>
          <cell r="G585">
            <v>42718</v>
          </cell>
          <cell r="H585">
            <v>43348</v>
          </cell>
        </row>
        <row r="586">
          <cell r="A586" t="str">
            <v>THHS87635</v>
          </cell>
          <cell r="B586" t="str">
            <v>THHS87635 - THHS0841 Palm Island Primary Healthcare Clinic Early Works Contractor- CIDU341</v>
          </cell>
          <cell r="C586" t="str">
            <v>Laurie Lindner Construction P/L</v>
          </cell>
          <cell r="D586" t="str">
            <v>Halpin, Mark</v>
          </cell>
          <cell r="E586" t="str">
            <v>Stewart, Iesha</v>
          </cell>
          <cell r="F586" t="str">
            <v>Complete</v>
          </cell>
          <cell r="G586">
            <v>42858</v>
          </cell>
          <cell r="H586">
            <v>43348</v>
          </cell>
        </row>
        <row r="587">
          <cell r="A587" t="str">
            <v>THHS93834</v>
          </cell>
          <cell r="B587" t="str">
            <v>THHS93834 - THHS1108 Information Consulting Services Agreement</v>
          </cell>
          <cell r="C587" t="str">
            <v>INFORMATION CONSULTANTS PTY LTD</v>
          </cell>
          <cell r="D587" t="str">
            <v>Kent, Jacqueline</v>
          </cell>
          <cell r="E587" t="str">
            <v>Ireland, Julie</v>
          </cell>
          <cell r="F587" t="str">
            <v>Complete</v>
          </cell>
          <cell r="G587">
            <v>43241</v>
          </cell>
          <cell r="H587">
            <v>43349</v>
          </cell>
        </row>
        <row r="588">
          <cell r="A588" t="str">
            <v>THHS74097</v>
          </cell>
          <cell r="B588" t="str">
            <v>THHS74097 - THHS0539 TOWNSVILLE DAY SURGERY OUTSOURCING SURGERIES</v>
          </cell>
          <cell r="C588" t="str">
            <v>TOWNSVILLE DAY SURGERY PTY LTD</v>
          </cell>
          <cell r="D588" t="str">
            <v>Barrell, Toni</v>
          </cell>
          <cell r="E588" t="str">
            <v>Newell, Rupert</v>
          </cell>
          <cell r="F588" t="str">
            <v>Complete</v>
          </cell>
          <cell r="G588">
            <v>42261</v>
          </cell>
          <cell r="H588">
            <v>43356</v>
          </cell>
        </row>
        <row r="589">
          <cell r="A589" t="str">
            <v>THHS84836</v>
          </cell>
          <cell r="B589" t="str">
            <v>THHS84836 - THHS0598 Townsville Hospital Eastern Campus Car Park Upgrade</v>
          </cell>
          <cell r="C589" t="str">
            <v>BMD CONSTRUCTIONS</v>
          </cell>
          <cell r="D589" t="str">
            <v>Casey, Scott</v>
          </cell>
          <cell r="E589" t="str">
            <v>Stewart, Iesha</v>
          </cell>
          <cell r="F589" t="str">
            <v>Complete</v>
          </cell>
          <cell r="G589">
            <v>42682</v>
          </cell>
          <cell r="H589">
            <v>43357</v>
          </cell>
        </row>
        <row r="590">
          <cell r="A590" t="str">
            <v>THHS83563</v>
          </cell>
          <cell r="B590" t="str">
            <v>THHS83563 - THHS0291 Engagement of Principle Consultant &amp; Sub-Consultants for the provision of Design, Contract Documentation and Construction Supervision for var</v>
          </cell>
          <cell r="C590" t="str">
            <v>JACOBS GROUP (AUSTRALIA) PTY LTD</v>
          </cell>
          <cell r="D590" t="str">
            <v>Casey, Scott</v>
          </cell>
          <cell r="E590" t="str">
            <v>Stewart, Iesha</v>
          </cell>
          <cell r="F590" t="str">
            <v>Complete</v>
          </cell>
          <cell r="G590">
            <v>42264</v>
          </cell>
          <cell r="H590">
            <v>43358</v>
          </cell>
        </row>
        <row r="591">
          <cell r="A591" t="str">
            <v>THHS94739</v>
          </cell>
          <cell r="B591" t="str">
            <v>THHS94739 - THHS1098 Grael EEG Monitoring System - Trial of Equipment</v>
          </cell>
          <cell r="C591" t="str">
            <v>COMPUMEDICS LIMITED</v>
          </cell>
          <cell r="D591" t="str">
            <v>Barrell, Toni</v>
          </cell>
          <cell r="E591" t="str">
            <v>Kemp, Alan</v>
          </cell>
          <cell r="F591" t="str">
            <v>Complete</v>
          </cell>
          <cell r="G591">
            <v>43360</v>
          </cell>
          <cell r="H591">
            <v>43364</v>
          </cell>
        </row>
        <row r="592">
          <cell r="A592" t="str">
            <v>THHS74024</v>
          </cell>
          <cell r="B592" t="str">
            <v xml:space="preserve">THHS74024 - THHS0261 RADIOLOGY REPORTING </v>
          </cell>
          <cell r="C592" t="str">
            <v>QUEENSLAND X-RAY PTY LTD</v>
          </cell>
          <cell r="D592" t="str">
            <v>Kershaw, Gary</v>
          </cell>
          <cell r="E592" t="str">
            <v>Newell, Rupert</v>
          </cell>
          <cell r="F592" t="str">
            <v>Complete</v>
          </cell>
          <cell r="G592">
            <v>42088</v>
          </cell>
          <cell r="H592">
            <v>43367</v>
          </cell>
        </row>
        <row r="593">
          <cell r="A593" t="str">
            <v>ZZ-RP69609-2</v>
          </cell>
          <cell r="B593" t="str">
            <v>ZZ-RP69609-2 - Appliance Repair Services Panel [FNQ00214PA]</v>
          </cell>
          <cell r="C593" t="str">
            <v>AWB ELECTRICAL &amp; MAINTENANCE</v>
          </cell>
          <cell r="D593" t="str">
            <v>Cole, Kris</v>
          </cell>
          <cell r="E593" t="str">
            <v>Cole, Kris</v>
          </cell>
          <cell r="F593" t="str">
            <v>Complete</v>
          </cell>
          <cell r="G593">
            <v>41913</v>
          </cell>
          <cell r="H593">
            <v>43373</v>
          </cell>
        </row>
        <row r="594">
          <cell r="A594" t="str">
            <v>ZZ-RP69079</v>
          </cell>
          <cell r="B594" t="str">
            <v>ZZ-RP69079 - Bread [NQ00063][THHS]</v>
          </cell>
          <cell r="C594" t="str">
            <v>GEORGE WESTON FOODS LIMITED</v>
          </cell>
          <cell r="D594" t="str">
            <v>Douglas, Amanda</v>
          </cell>
          <cell r="E594" t="str">
            <v>Tutt, Earle</v>
          </cell>
          <cell r="F594" t="str">
            <v>Superseded</v>
          </cell>
          <cell r="G594">
            <v>40725</v>
          </cell>
          <cell r="H594">
            <v>43373</v>
          </cell>
        </row>
        <row r="595">
          <cell r="A595" t="str">
            <v>THHS94762</v>
          </cell>
          <cell r="B595" t="str">
            <v>THHS94762 - Burdekin PCYC Youth, family and community well-being program</v>
          </cell>
          <cell r="C595" t="str">
            <v>QUEENSLAND POLICE-CITIZENS YOUTH WELFARE ASSOCIATION</v>
          </cell>
          <cell r="D595" t="str">
            <v>Jones, Ivy</v>
          </cell>
          <cell r="E595" t="str">
            <v>Ireland, Julie</v>
          </cell>
          <cell r="F595" t="str">
            <v>Complete</v>
          </cell>
          <cell r="G595">
            <v>43318</v>
          </cell>
          <cell r="H595">
            <v>43373</v>
          </cell>
        </row>
        <row r="596">
          <cell r="A596" t="str">
            <v>ZZ-RP69551-90</v>
          </cell>
          <cell r="B596" t="str">
            <v>ZZ-RP69551-90 - Carpentry &amp; Building Services Panel [FNQ00208PA] [THHS]</v>
          </cell>
          <cell r="C596" t="str">
            <v>STOLL, DAMIAN ALEXANDER</v>
          </cell>
          <cell r="D596" t="str">
            <v>Ward, Michael</v>
          </cell>
          <cell r="E596" t="str">
            <v>Cox, Carolyn</v>
          </cell>
          <cell r="F596" t="str">
            <v>Complete</v>
          </cell>
          <cell r="G596">
            <v>41913</v>
          </cell>
          <cell r="H596">
            <v>43373</v>
          </cell>
        </row>
        <row r="597">
          <cell r="A597" t="str">
            <v>ZZ-RP69100</v>
          </cell>
          <cell r="B597" t="str">
            <v>ZZ-RP69100 - Fruit and Vegetables [NQ00131][THHS]</v>
          </cell>
          <cell r="C597" t="str">
            <v>PARKE FOODS PTY LTD</v>
          </cell>
          <cell r="D597" t="str">
            <v>Douglas, Amanda</v>
          </cell>
          <cell r="E597" t="str">
            <v>Tutt, Earle</v>
          </cell>
          <cell r="F597" t="str">
            <v>Superseded</v>
          </cell>
          <cell r="G597">
            <v>41456</v>
          </cell>
          <cell r="H597">
            <v>43373</v>
          </cell>
        </row>
        <row r="598">
          <cell r="A598" t="str">
            <v>THHS93805</v>
          </cell>
          <cell r="B598" t="str">
            <v>THHS93805 - Licence Kirwan Campus Carpark</v>
          </cell>
          <cell r="C598" t="str">
            <v>Stadiums Queensland</v>
          </cell>
          <cell r="D598" t="str">
            <v>Steele, Oliver</v>
          </cell>
          <cell r="E598" t="str">
            <v>Ireland, Julie</v>
          </cell>
          <cell r="F598" t="str">
            <v>Complete</v>
          </cell>
          <cell r="G598">
            <v>43168</v>
          </cell>
          <cell r="H598">
            <v>43373</v>
          </cell>
        </row>
        <row r="599">
          <cell r="A599" t="str">
            <v>ZZ-RP69540-10</v>
          </cell>
          <cell r="B599" t="str">
            <v>ZZ-RP69540-10 - Painting Services Panel [FNQ00207PA] [THHS]</v>
          </cell>
          <cell r="C599" t="str">
            <v>Ingham Painting Service Pty Ltd</v>
          </cell>
          <cell r="D599" t="str">
            <v>Ward, Michael</v>
          </cell>
          <cell r="E599" t="str">
            <v>Cox, Carolyn</v>
          </cell>
          <cell r="F599" t="str">
            <v>Complete</v>
          </cell>
          <cell r="G599">
            <v>41913</v>
          </cell>
          <cell r="H599">
            <v>43373</v>
          </cell>
        </row>
        <row r="600">
          <cell r="A600" t="str">
            <v>ZZ-RP69540-43</v>
          </cell>
          <cell r="B600" t="str">
            <v>ZZ-RP69540-43 - Painting Services Panel [FNQ00207PA][BEMS][THHS]</v>
          </cell>
          <cell r="C600" t="str">
            <v>BUTTIGIEG, LAWRENCE G</v>
          </cell>
          <cell r="D600" t="str">
            <v>Ward, Michael</v>
          </cell>
          <cell r="E600" t="str">
            <v>Cox, Carolyn</v>
          </cell>
          <cell r="F600" t="str">
            <v>Complete</v>
          </cell>
          <cell r="G600">
            <v>41913</v>
          </cell>
          <cell r="H600">
            <v>43373</v>
          </cell>
        </row>
        <row r="601">
          <cell r="A601" t="str">
            <v>ZZ-RP69098-1</v>
          </cell>
          <cell r="B601" t="str">
            <v>ZZ-RP69098-1 - Palliative Care Services Domiciliary [NQ00126][THHS]</v>
          </cell>
          <cell r="C601" t="str">
            <v>BLUE CARE: NORTH QUEENSLAND REGION</v>
          </cell>
          <cell r="D601" t="str">
            <v>Leech, Mary</v>
          </cell>
          <cell r="E601" t="str">
            <v>Bryson, Glenda</v>
          </cell>
          <cell r="F601" t="str">
            <v>Complete</v>
          </cell>
          <cell r="G601">
            <v>41456</v>
          </cell>
          <cell r="H601">
            <v>43373</v>
          </cell>
        </row>
        <row r="602">
          <cell r="A602" t="str">
            <v>ZZ-RP69508-29</v>
          </cell>
          <cell r="B602" t="str">
            <v>ZZ-RP69508-29 - Plumbing Services [FNQ00205][BEMS][THHS]</v>
          </cell>
          <cell r="C602" t="str">
            <v>MULTITEC PLUMBING &amp; ROOFING</v>
          </cell>
          <cell r="D602" t="str">
            <v>Cole, Kris</v>
          </cell>
          <cell r="E602" t="str">
            <v>Cole, Kris</v>
          </cell>
          <cell r="F602" t="str">
            <v>Complete</v>
          </cell>
          <cell r="G602">
            <v>41913</v>
          </cell>
          <cell r="H602">
            <v>43373</v>
          </cell>
        </row>
        <row r="603">
          <cell r="A603" t="str">
            <v>ZZ-RP69508-20</v>
          </cell>
          <cell r="B603" t="str">
            <v>ZZ-RP69508-20 - Plumbing Services Panel [FNQ00205PA]</v>
          </cell>
          <cell r="C603" t="str">
            <v>Iplumb Nq</v>
          </cell>
          <cell r="D603" t="str">
            <v>Cole, Kris</v>
          </cell>
          <cell r="E603" t="str">
            <v>Cole, Kris</v>
          </cell>
          <cell r="F603" t="str">
            <v>Complete</v>
          </cell>
          <cell r="G603">
            <v>41913</v>
          </cell>
          <cell r="H603">
            <v>43373</v>
          </cell>
        </row>
        <row r="604">
          <cell r="A604" t="str">
            <v>ZZ-RP69508-11</v>
          </cell>
          <cell r="B604" t="str">
            <v>ZZ-RP69508-11 - Plumbing Services Panel [FNQ00205PA][BEMS]</v>
          </cell>
          <cell r="C604" t="str">
            <v>D &amp; J Kilmartin Plumbing Service</v>
          </cell>
          <cell r="D604" t="str">
            <v>Cole, Kris</v>
          </cell>
          <cell r="E604" t="str">
            <v>Cole, Kris</v>
          </cell>
          <cell r="F604" t="str">
            <v>Complete</v>
          </cell>
          <cell r="G604">
            <v>41913</v>
          </cell>
          <cell r="H604">
            <v>43373</v>
          </cell>
        </row>
        <row r="605">
          <cell r="A605" t="str">
            <v>ZZ-RP69508-19</v>
          </cell>
          <cell r="B605" t="str">
            <v>ZZ-RP69508-19 - Plumbing Services Panel [FNQ00205PA][BEMS]</v>
          </cell>
          <cell r="C605" t="str">
            <v>Herbert Hall Enterprises P/L</v>
          </cell>
          <cell r="D605" t="str">
            <v>Cole, Kris</v>
          </cell>
          <cell r="E605" t="str">
            <v>Cox, Carolyn</v>
          </cell>
          <cell r="F605" t="str">
            <v>Complete</v>
          </cell>
          <cell r="G605">
            <v>41913</v>
          </cell>
          <cell r="H605">
            <v>43373</v>
          </cell>
        </row>
        <row r="606">
          <cell r="A606" t="str">
            <v>ZZ-RP69596-34</v>
          </cell>
          <cell r="B606" t="str">
            <v>ZZ-RP69596-34 - Refrigeration Services Panel [FNQ00209PA]</v>
          </cell>
          <cell r="C606" t="str">
            <v>REFRIGERATION SERVICES TOWNSVILLE PTY LTD</v>
          </cell>
          <cell r="D606" t="str">
            <v>Cole, Kris</v>
          </cell>
          <cell r="E606" t="str">
            <v>Cole, Kris</v>
          </cell>
          <cell r="F606" t="str">
            <v>Complete</v>
          </cell>
          <cell r="G606">
            <v>41913</v>
          </cell>
          <cell r="H606">
            <v>43373</v>
          </cell>
        </row>
        <row r="607">
          <cell r="A607" t="str">
            <v>ZZ-RP69596-10</v>
          </cell>
          <cell r="B607" t="str">
            <v>ZZ-RP69596-10 - Refrigeration Services Panel [FNQ00209PA] [THHS]</v>
          </cell>
          <cell r="C607" t="str">
            <v>The Trustee for the BAE UNIT TRUST</v>
          </cell>
          <cell r="D607" t="str">
            <v>Ward, Michael</v>
          </cell>
          <cell r="E607" t="str">
            <v>Cox, Carolyn</v>
          </cell>
          <cell r="F607" t="str">
            <v>Complete</v>
          </cell>
          <cell r="G607">
            <v>41913</v>
          </cell>
          <cell r="H607">
            <v>43373</v>
          </cell>
        </row>
        <row r="608">
          <cell r="A608" t="str">
            <v>ZZ-RP89069</v>
          </cell>
          <cell r="B608" t="str">
            <v>ZZ-RP89069 - Supply and Delivery of Fruit &amp; Vegetables [THHS]</v>
          </cell>
          <cell r="C608" t="str">
            <v>SIMON GEORGE AND SONS PTY LTD</v>
          </cell>
          <cell r="D608" t="str">
            <v>Douglas, Amanda</v>
          </cell>
          <cell r="E608" t="str">
            <v>Tutt, Earle</v>
          </cell>
          <cell r="F608" t="str">
            <v>Superseded</v>
          </cell>
          <cell r="G608">
            <v>43031</v>
          </cell>
          <cell r="H608">
            <v>43373</v>
          </cell>
        </row>
        <row r="609">
          <cell r="A609" t="str">
            <v>ZZ-RP65732</v>
          </cell>
          <cell r="B609" t="str">
            <v>ZZ-RP65732 - Surveys and Reports - Vibration Analysis of Equipment [RP00116] [THHS]</v>
          </cell>
          <cell r="C609" t="str">
            <v>Cbc Australia Pty Ltd</v>
          </cell>
          <cell r="D609" t="str">
            <v>Ward, Michael</v>
          </cell>
          <cell r="E609" t="str">
            <v>Cole, Kris</v>
          </cell>
          <cell r="F609" t="str">
            <v>Complete</v>
          </cell>
          <cell r="G609">
            <v>41913</v>
          </cell>
          <cell r="H609">
            <v>43373</v>
          </cell>
        </row>
        <row r="610">
          <cell r="A610" t="str">
            <v>THHS73863</v>
          </cell>
          <cell r="B610" t="str">
            <v>THHS73863 - THHS0083 - TOWNSVILLE HOSPITAL CAFETERIA</v>
          </cell>
          <cell r="C610" t="str">
            <v>EUREST (AUSTRALIA) PTY LTD</v>
          </cell>
          <cell r="D610" t="str">
            <v>Wacura, Andrew</v>
          </cell>
          <cell r="E610" t="str">
            <v>Wise, Paul</v>
          </cell>
          <cell r="F610" t="str">
            <v>Complete</v>
          </cell>
          <cell r="G610">
            <v>38991</v>
          </cell>
          <cell r="H610">
            <v>43373</v>
          </cell>
        </row>
        <row r="611">
          <cell r="A611" t="str">
            <v>THHS74046</v>
          </cell>
          <cell r="B611" t="str">
            <v>THHS74046 - THHS0317 CARDIAC VALVES</v>
          </cell>
          <cell r="C611" t="str">
            <v>REID HEALTHCARE</v>
          </cell>
          <cell r="D611" t="str">
            <v>Barrell, Toni</v>
          </cell>
          <cell r="E611" t="str">
            <v>Kemp, Alan</v>
          </cell>
          <cell r="F611" t="str">
            <v>Complete</v>
          </cell>
          <cell r="G611">
            <v>41760</v>
          </cell>
          <cell r="H611">
            <v>43373</v>
          </cell>
        </row>
        <row r="612">
          <cell r="A612" t="str">
            <v>THHS74064</v>
          </cell>
          <cell r="B612" t="str">
            <v>THHS74064 - THHS0378 Boston Scientific Cardiac Pacemakers</v>
          </cell>
          <cell r="C612" t="str">
            <v>BOSTON SCIENTIFIC PTY LTD</v>
          </cell>
          <cell r="D612" t="str">
            <v>Barrell, Toni</v>
          </cell>
          <cell r="E612" t="str">
            <v>Kemp, Alan</v>
          </cell>
          <cell r="F612" t="str">
            <v>Complete</v>
          </cell>
          <cell r="G612">
            <v>41859</v>
          </cell>
          <cell r="H612">
            <v>43373</v>
          </cell>
        </row>
        <row r="613">
          <cell r="A613" t="str">
            <v>THHS82637</v>
          </cell>
          <cell r="B613" t="str">
            <v>THHS82637 - THHS0721 - Custom Packs for IntraUterine Device procedures</v>
          </cell>
          <cell r="C613" t="str">
            <v>MULTIGATE MEDICAL PRODUCTS</v>
          </cell>
          <cell r="D613" t="str">
            <v>Perry, Allison</v>
          </cell>
          <cell r="E613" t="str">
            <v>Kemp, Alan</v>
          </cell>
          <cell r="F613" t="str">
            <v>Complete</v>
          </cell>
          <cell r="G613">
            <v>42644</v>
          </cell>
          <cell r="H613">
            <v>43373</v>
          </cell>
        </row>
        <row r="614">
          <cell r="A614" t="str">
            <v>THHS93932</v>
          </cell>
          <cell r="B614" t="str">
            <v>THHS93932 - THHS1081 Clinical Coding Audit Services</v>
          </cell>
          <cell r="C614" t="str">
            <v>Pavilion Health Services Pty Limited</v>
          </cell>
          <cell r="D614" t="str">
            <v>Hall, Judith</v>
          </cell>
          <cell r="E614" t="str">
            <v>Potter, Andrew</v>
          </cell>
          <cell r="F614" t="str">
            <v>Complete</v>
          </cell>
          <cell r="G614">
            <v>43221</v>
          </cell>
          <cell r="H614">
            <v>43373</v>
          </cell>
        </row>
        <row r="615">
          <cell r="A615" t="str">
            <v>ZZ-RP69086</v>
          </cell>
          <cell r="B615" t="str">
            <v>ZZ-RP69086 - Waste Clinical Collection, Disposal and Management [NQ00071][THHS]</v>
          </cell>
          <cell r="C615" t="str">
            <v>J.J. RICHARDS &amp; SONS PTY LTD</v>
          </cell>
          <cell r="D615" t="str">
            <v>Wacura, Andrew</v>
          </cell>
          <cell r="E615" t="str">
            <v>Schmidt, Katie</v>
          </cell>
          <cell r="F615" t="str">
            <v>Superseded</v>
          </cell>
          <cell r="G615">
            <v>40848</v>
          </cell>
          <cell r="H615">
            <v>43373</v>
          </cell>
        </row>
        <row r="616">
          <cell r="A616" t="str">
            <v>THHS88380</v>
          </cell>
          <cell r="B616" t="str">
            <v>THHS88380 - THHS0698 Ingham State School Dental Clinic Refurbishment</v>
          </cell>
          <cell r="C616" t="str">
            <v>GUISEPPE A. AUDITORE PTY LTD</v>
          </cell>
          <cell r="D616" t="str">
            <v>Griffey, Brian</v>
          </cell>
          <cell r="E616" t="str">
            <v>Stewart, Iesha</v>
          </cell>
          <cell r="F616" t="str">
            <v>Complete</v>
          </cell>
          <cell r="G616">
            <v>42977</v>
          </cell>
          <cell r="H616">
            <v>43375</v>
          </cell>
        </row>
        <row r="617">
          <cell r="A617" t="str">
            <v>ZZ-RP71780</v>
          </cell>
          <cell r="B617" t="str">
            <v>ZZ-RP71780 - Maintenance Interferometer - IOL Master Ophthalmic Equipment [THHS]</v>
          </cell>
          <cell r="C617" t="str">
            <v>CARL ZEISS PTY. LIMITED</v>
          </cell>
          <cell r="D617" t="str">
            <v>Barrell, Toni</v>
          </cell>
          <cell r="E617" t="str">
            <v>Cox, Carolyn</v>
          </cell>
          <cell r="F617" t="str">
            <v>Complete</v>
          </cell>
          <cell r="G617">
            <v>42287</v>
          </cell>
          <cell r="H617">
            <v>43382</v>
          </cell>
        </row>
        <row r="618">
          <cell r="A618" t="str">
            <v>ZZ-RP69850</v>
          </cell>
          <cell r="B618" t="str">
            <v>ZZ-RP69850 - Infiniti Phaceoemulsifier System [NTT542][THHS]</v>
          </cell>
          <cell r="C618" t="str">
            <v>ALCON LABORATORIES AUSTRALIA PTY LTD</v>
          </cell>
          <cell r="D618" t="str">
            <v>Barrell, Toni</v>
          </cell>
          <cell r="E618" t="str">
            <v>Tutt, Earle</v>
          </cell>
          <cell r="F618" t="str">
            <v>Complete</v>
          </cell>
          <cell r="G618">
            <v>42290</v>
          </cell>
          <cell r="H618">
            <v>43385</v>
          </cell>
        </row>
        <row r="619">
          <cell r="A619" t="str">
            <v>ZZ-RP76254</v>
          </cell>
          <cell r="B619" t="str">
            <v>ZZ-RP76254 - Maintenance Infiniti Vision System, Operating Theatre, Townsville</v>
          </cell>
          <cell r="C619" t="str">
            <v>ALCON LABORATORIES AUSTRALIA PTY LTD</v>
          </cell>
          <cell r="D619" t="str">
            <v>Barrell, Toni</v>
          </cell>
          <cell r="E619" t="str">
            <v>Belcher, Charmaine</v>
          </cell>
          <cell r="F619" t="str">
            <v>Cancelled</v>
          </cell>
          <cell r="G619">
            <v>42290</v>
          </cell>
          <cell r="H619">
            <v>43385</v>
          </cell>
        </row>
        <row r="620">
          <cell r="A620" t="str">
            <v>THHS90864</v>
          </cell>
          <cell r="B620" t="str">
            <v>THHS90864 - THHS0880 Principal Consultant - THHS Rural Staff Accommodation Project</v>
          </cell>
          <cell r="C620" t="str">
            <v>The Trustee for RALPH POWER ASSOCIATES UNIT TRUST</v>
          </cell>
          <cell r="D620" t="str">
            <v>Schell, Chris</v>
          </cell>
          <cell r="E620" t="str">
            <v>Stewart, Iesha</v>
          </cell>
          <cell r="F620" t="str">
            <v>Complete</v>
          </cell>
          <cell r="G620">
            <v>43123</v>
          </cell>
          <cell r="H620">
            <v>43392</v>
          </cell>
        </row>
        <row r="621">
          <cell r="A621" t="str">
            <v>THHS96011</v>
          </cell>
          <cell r="B621" t="str">
            <v>THHS96011 - THHS1166 Ultrasound Vivid iq</v>
          </cell>
          <cell r="C621" t="str">
            <v>GE HEALTHCARE AUSTRALIA PTY LIMITED</v>
          </cell>
          <cell r="D621" t="str">
            <v>Steel, Sue</v>
          </cell>
          <cell r="E621" t="str">
            <v>Kemp, Alan</v>
          </cell>
          <cell r="F621" t="str">
            <v>Complete</v>
          </cell>
          <cell r="G621">
            <v>43396</v>
          </cell>
          <cell r="H621">
            <v>43398</v>
          </cell>
        </row>
        <row r="622">
          <cell r="A622" t="str">
            <v>THHS96544</v>
          </cell>
          <cell r="B622" t="str">
            <v>THHS96544 - Dental - Student Placement Deed</v>
          </cell>
          <cell r="C622" t="str">
            <v>JAMES COOK UNIVERSITY</v>
          </cell>
          <cell r="D622" t="str">
            <v>Hibble, Terry</v>
          </cell>
          <cell r="E622" t="str">
            <v>Ireland, Julie</v>
          </cell>
          <cell r="F622" t="str">
            <v>Complete</v>
          </cell>
          <cell r="G622">
            <v>43122</v>
          </cell>
          <cell r="H622">
            <v>43399</v>
          </cell>
        </row>
        <row r="623">
          <cell r="A623" t="str">
            <v>ZZ-RP65518</v>
          </cell>
          <cell r="B623" t="str">
            <v>ZZ-RP65518 - Cleaning Services - Eventide Nursing Home and Charters Towers Rehab Unit THSD [SSPDNZ100] [RAC-EVEN] [THHS]</v>
          </cell>
          <cell r="C623" t="str">
            <v>SHARMAN PROPERTY SERVICES PTY. LTD.</v>
          </cell>
          <cell r="D623" t="str">
            <v>Cussons, Anthony</v>
          </cell>
          <cell r="E623" t="str">
            <v>Whitbread, Julie</v>
          </cell>
          <cell r="F623" t="str">
            <v>Complete</v>
          </cell>
          <cell r="G623">
            <v>39630</v>
          </cell>
          <cell r="H623">
            <v>43403</v>
          </cell>
        </row>
        <row r="624">
          <cell r="A624" t="str">
            <v>THHS91027</v>
          </cell>
          <cell r="B624" t="str">
            <v>THHS91027 - THHS1006 Hospital in the Home</v>
          </cell>
          <cell r="C624" t="str">
            <v>BLUE CARE: NORTH QUEENSLAND REGION</v>
          </cell>
          <cell r="D624" t="str">
            <v>Leech, Mary</v>
          </cell>
          <cell r="E624" t="str">
            <v>Newell, Rupert</v>
          </cell>
          <cell r="F624" t="str">
            <v>Complete</v>
          </cell>
          <cell r="G624">
            <v>43101</v>
          </cell>
          <cell r="H624">
            <v>43403</v>
          </cell>
        </row>
        <row r="625">
          <cell r="A625" t="str">
            <v>THHS95593</v>
          </cell>
          <cell r="B625" t="str">
            <v xml:space="preserve">THHS95593 - Case Review - analysis of a clinical incident </v>
          </cell>
          <cell r="C625" t="str">
            <v>DUNCOMBE, GREGORY JOSEPH</v>
          </cell>
          <cell r="D625" t="str">
            <v>Bessell, Tracey</v>
          </cell>
          <cell r="E625" t="str">
            <v>Ireland, Julie</v>
          </cell>
          <cell r="F625" t="str">
            <v>Complete</v>
          </cell>
          <cell r="G625">
            <v>43346</v>
          </cell>
          <cell r="H625">
            <v>43404</v>
          </cell>
        </row>
        <row r="626">
          <cell r="A626" t="str">
            <v>ZZ-RP89495</v>
          </cell>
          <cell r="B626" t="str">
            <v>ZZ-RP89495 - Healthy Hearing [THHS]</v>
          </cell>
          <cell r="C626" t="str">
            <v>NATUS MEDICAL PTY LTD</v>
          </cell>
          <cell r="D626" t="str">
            <v>Roberts, Katrina</v>
          </cell>
          <cell r="E626" t="str">
            <v>Cox, Carolyn</v>
          </cell>
          <cell r="F626" t="str">
            <v>Superseded</v>
          </cell>
          <cell r="G626">
            <v>43040</v>
          </cell>
          <cell r="H626">
            <v>43404</v>
          </cell>
        </row>
        <row r="627">
          <cell r="A627" t="str">
            <v>THHS86063</v>
          </cell>
          <cell r="B627" t="str">
            <v>THHS86063 - THHS0347 Advantage Fit Retropubic Slings</v>
          </cell>
          <cell r="C627" t="str">
            <v>BOSTON SCIENTIFIC PTY LTD</v>
          </cell>
          <cell r="D627" t="str">
            <v>Barrell, Toni</v>
          </cell>
          <cell r="E627" t="str">
            <v>Kemp, Alan</v>
          </cell>
          <cell r="F627" t="str">
            <v>Complete</v>
          </cell>
          <cell r="G627">
            <v>42675</v>
          </cell>
          <cell r="H627">
            <v>43404</v>
          </cell>
        </row>
        <row r="628">
          <cell r="A628" t="str">
            <v>THHS83409</v>
          </cell>
          <cell r="B628" t="str">
            <v>THHS83409 - THHS0389 Hoffman External Fixation System</v>
          </cell>
          <cell r="C628" t="str">
            <v>STRYKER AUSTRALIA</v>
          </cell>
          <cell r="D628" t="str">
            <v>Barrell, Toni</v>
          </cell>
          <cell r="E628" t="str">
            <v>Kemp, Alan</v>
          </cell>
          <cell r="F628" t="str">
            <v>Complete</v>
          </cell>
          <cell r="G628">
            <v>42675</v>
          </cell>
          <cell r="H628">
            <v>43404</v>
          </cell>
        </row>
        <row r="629">
          <cell r="A629" t="str">
            <v>THHS74069</v>
          </cell>
          <cell r="B629" t="str">
            <v>THHS74069 - THHS0389 Stryker Australia Hoffman 3 External Fixateur System</v>
          </cell>
          <cell r="C629" t="str">
            <v>STRYKER AUSTRALIA</v>
          </cell>
          <cell r="D629" t="str">
            <v>Steel, Sue</v>
          </cell>
          <cell r="E629" t="str">
            <v>Potter, Andrew</v>
          </cell>
          <cell r="F629" t="str">
            <v>Complete</v>
          </cell>
          <cell r="G629">
            <v>41897</v>
          </cell>
          <cell r="H629">
            <v>43404</v>
          </cell>
        </row>
        <row r="630">
          <cell r="A630" t="str">
            <v>THHS96542</v>
          </cell>
          <cell r="B630" t="str">
            <v>THHS96542 - Joint Appointment Deed - Professor Psychiatry</v>
          </cell>
          <cell r="C630" t="str">
            <v>-</v>
          </cell>
          <cell r="D630" t="str">
            <v>Applin, Kim</v>
          </cell>
          <cell r="E630" t="str">
            <v>Ireland, Julie</v>
          </cell>
          <cell r="F630" t="str">
            <v>Complete</v>
          </cell>
          <cell r="G630">
            <v>42311</v>
          </cell>
          <cell r="H630">
            <v>43406</v>
          </cell>
        </row>
        <row r="631">
          <cell r="A631" t="str">
            <v>ZZ-RP73744</v>
          </cell>
          <cell r="B631" t="str">
            <v>ZZ-RP73744 - Maintenance OPMI Lumera 700 Microscope [THHS]</v>
          </cell>
          <cell r="C631" t="str">
            <v>CARL ZEISS PTY. LIMITED</v>
          </cell>
          <cell r="D631" t="str">
            <v>Barrell, Toni</v>
          </cell>
          <cell r="E631" t="str">
            <v>Cox, Carolyn</v>
          </cell>
          <cell r="F631" t="str">
            <v>Complete</v>
          </cell>
          <cell r="G631">
            <v>42312</v>
          </cell>
          <cell r="H631">
            <v>43407</v>
          </cell>
        </row>
        <row r="632">
          <cell r="A632" t="str">
            <v>THHS82622</v>
          </cell>
          <cell r="B632" t="str">
            <v>THHS82622 - THHS0727 - Interim Nursing Beds</v>
          </cell>
          <cell r="C632" t="str">
            <v>The Trustee for THE GOOD SHEPHERD HOMES CHARITABLE TRUST</v>
          </cell>
          <cell r="D632" t="str">
            <v>Leech, Mary</v>
          </cell>
          <cell r="E632" t="str">
            <v>Newell, Rupert</v>
          </cell>
          <cell r="F632" t="str">
            <v>Complete</v>
          </cell>
          <cell r="G632">
            <v>42522</v>
          </cell>
          <cell r="H632">
            <v>43414</v>
          </cell>
        </row>
        <row r="633">
          <cell r="A633" t="str">
            <v>THHS95588</v>
          </cell>
          <cell r="B633" t="str">
            <v>THHS95588 - Executive Recruitment Services for the Chief Operating Officer</v>
          </cell>
          <cell r="C633" t="str">
            <v>Harvey Nash</v>
          </cell>
          <cell r="D633" t="str">
            <v>Kelly, Sharon</v>
          </cell>
          <cell r="E633" t="str">
            <v>Potter, Andrew</v>
          </cell>
          <cell r="F633" t="str">
            <v>Complete</v>
          </cell>
          <cell r="G633">
            <v>43334</v>
          </cell>
          <cell r="H633">
            <v>43426</v>
          </cell>
        </row>
        <row r="634">
          <cell r="A634" t="str">
            <v>THHS93883</v>
          </cell>
          <cell r="B634" t="str">
            <v>THHS93883 - THHS1016 Provide the Leadership Cultural Awareness Program</v>
          </cell>
          <cell r="C634" t="str">
            <v>NOUS GROUP PTY LTD</v>
          </cell>
          <cell r="D634" t="str">
            <v>Galluccio, Sam</v>
          </cell>
          <cell r="E634" t="str">
            <v>Potter, Andrew</v>
          </cell>
          <cell r="F634" t="str">
            <v>Complete</v>
          </cell>
          <cell r="G634">
            <v>43251</v>
          </cell>
          <cell r="H634">
            <v>43433</v>
          </cell>
        </row>
        <row r="635">
          <cell r="A635" t="str">
            <v>ZZ-RP89518</v>
          </cell>
          <cell r="B635" t="str">
            <v>ZZ-RP89518 - BUILDING MANAGEMENT SYSTEMS MAINTENANCE - THHS [RP00199]</v>
          </cell>
          <cell r="C635" t="str">
            <v>SCHNEIDER ELECTRIC BUILDINGS Australia Pty Ltd</v>
          </cell>
          <cell r="D635" t="str">
            <v>Ward, Michael</v>
          </cell>
          <cell r="E635" t="str">
            <v>Tutt, Earle</v>
          </cell>
          <cell r="F635" t="str">
            <v>Cancelled</v>
          </cell>
          <cell r="G635">
            <v>42339</v>
          </cell>
          <cell r="H635">
            <v>43434</v>
          </cell>
        </row>
        <row r="636">
          <cell r="A636" t="str">
            <v>ZZ-RP74005</v>
          </cell>
          <cell r="B636" t="str">
            <v>ZZ-RP74005 - Maintenance of Urodynamic Measuring System [THHS]</v>
          </cell>
          <cell r="C636" t="str">
            <v>NEOMEDIX SYSTEMS PTY LTD</v>
          </cell>
          <cell r="D636" t="str">
            <v>Barrell, Toni</v>
          </cell>
          <cell r="E636" t="str">
            <v>Tutt, Earle</v>
          </cell>
          <cell r="F636" t="str">
            <v>Complete</v>
          </cell>
          <cell r="G636">
            <v>42339</v>
          </cell>
          <cell r="H636">
            <v>43434</v>
          </cell>
        </row>
        <row r="637">
          <cell r="A637" t="str">
            <v>ZZ-RP75342</v>
          </cell>
          <cell r="B637" t="str">
            <v>ZZ-RP75342 - Supply and Delivery of Meat Products [THHS]</v>
          </cell>
          <cell r="C637" t="str">
            <v>-</v>
          </cell>
          <cell r="D637" t="str">
            <v>Douglas, Amanda</v>
          </cell>
          <cell r="E637" t="str">
            <v>Tutt, Earle</v>
          </cell>
          <cell r="F637" t="str">
            <v>Superseded</v>
          </cell>
          <cell r="G637">
            <v>42309</v>
          </cell>
          <cell r="H637">
            <v>43434</v>
          </cell>
        </row>
        <row r="638">
          <cell r="A638" t="str">
            <v>ZZ-RP75342-2</v>
          </cell>
          <cell r="B638" t="str">
            <v>ZZ-RP75342-2 - Supply and Delivery of Meat Products [THHS] [AYR][HHILL]</v>
          </cell>
          <cell r="C638" t="str">
            <v>D.A WATSON &amp; M.D WATSON</v>
          </cell>
          <cell r="D638" t="str">
            <v>Douglas, Amanda</v>
          </cell>
          <cell r="E638" t="str">
            <v>Tutt, Earle</v>
          </cell>
          <cell r="F638" t="str">
            <v>Superseded</v>
          </cell>
          <cell r="G638">
            <v>42309</v>
          </cell>
          <cell r="H638">
            <v>43434</v>
          </cell>
        </row>
        <row r="639">
          <cell r="A639" t="str">
            <v>ZZ-RP75342-3</v>
          </cell>
          <cell r="B639" t="str">
            <v>ZZ-RP75342-3 - Supply and Delivery of Meat Products [THHS] [CTWRS]</v>
          </cell>
          <cell r="C639" t="str">
            <v>RITE CHOICE MEATS</v>
          </cell>
          <cell r="D639" t="str">
            <v>Douglas, Amanda</v>
          </cell>
          <cell r="E639" t="str">
            <v>Tutt, Earle</v>
          </cell>
          <cell r="F639" t="str">
            <v>Superseded</v>
          </cell>
          <cell r="G639">
            <v>42309</v>
          </cell>
          <cell r="H639">
            <v>43434</v>
          </cell>
        </row>
        <row r="640">
          <cell r="A640" t="str">
            <v>ZZ-RP75342-1</v>
          </cell>
          <cell r="B640" t="str">
            <v>ZZ-RP75342-1 - Supply and Delivery of Meat Products [THHS] [HUGH]</v>
          </cell>
          <cell r="C640" t="str">
            <v>FLINDERS BUTCHERY PTY LTD</v>
          </cell>
          <cell r="D640" t="str">
            <v>Douglas, Amanda</v>
          </cell>
          <cell r="E640" t="str">
            <v>Tutt, Earle</v>
          </cell>
          <cell r="F640" t="str">
            <v>Superseded</v>
          </cell>
          <cell r="G640">
            <v>42309</v>
          </cell>
          <cell r="H640">
            <v>43434</v>
          </cell>
        </row>
        <row r="641">
          <cell r="A641" t="str">
            <v>ZZ-RP88423</v>
          </cell>
          <cell r="B641" t="str">
            <v>ZZ-RP88423 - Supply of Meat and Poultry [THHS]</v>
          </cell>
          <cell r="C641" t="str">
            <v>BURLEIGH MARR DISTRIBUTIONS PTY. LTD.</v>
          </cell>
          <cell r="D641" t="str">
            <v>Douglas, Amanda</v>
          </cell>
          <cell r="E641" t="str">
            <v>Tutt, Earle</v>
          </cell>
          <cell r="F641" t="str">
            <v>Superseded</v>
          </cell>
          <cell r="G641">
            <v>42900</v>
          </cell>
          <cell r="H641">
            <v>43434</v>
          </cell>
        </row>
        <row r="642">
          <cell r="A642" t="str">
            <v>THHS74042</v>
          </cell>
          <cell r="B642" t="str">
            <v>THHS74042 - THHS0310 Cardiac Pacemakers and Implatable Defibrillators</v>
          </cell>
          <cell r="C642" t="str">
            <v>MEDTRONIC AUSTRALASIA PTY LTD</v>
          </cell>
          <cell r="D642" t="str">
            <v>Barrell, Toni</v>
          </cell>
          <cell r="E642" t="str">
            <v>Kemp, Alan</v>
          </cell>
          <cell r="F642" t="str">
            <v>Complete</v>
          </cell>
          <cell r="G642">
            <v>41915</v>
          </cell>
          <cell r="H642">
            <v>43434</v>
          </cell>
        </row>
        <row r="643">
          <cell r="A643" t="str">
            <v>THHS83285</v>
          </cell>
          <cell r="B643" t="str">
            <v>THHS83285 - THHS0325 Knee Implants</v>
          </cell>
          <cell r="C643" t="str">
            <v>STRYKER AUSTRALIA</v>
          </cell>
          <cell r="D643" t="str">
            <v>Barrell, Toni</v>
          </cell>
          <cell r="E643" t="str">
            <v>Kemp, Alan</v>
          </cell>
          <cell r="F643" t="str">
            <v>Complete</v>
          </cell>
          <cell r="G643">
            <v>42705</v>
          </cell>
          <cell r="H643">
            <v>43434</v>
          </cell>
        </row>
        <row r="644">
          <cell r="A644" t="str">
            <v>THHS74055</v>
          </cell>
          <cell r="B644" t="str">
            <v>THHS74055 - THHS0333 Midas Rex High Speed Drills and Attachments</v>
          </cell>
          <cell r="C644" t="str">
            <v>MEDTRONIC AUSTRALASIA PTY LTD</v>
          </cell>
          <cell r="D644" t="str">
            <v>Barrell, Toni</v>
          </cell>
          <cell r="E644" t="str">
            <v>Kemp, Alan</v>
          </cell>
          <cell r="F644" t="str">
            <v>Complete</v>
          </cell>
          <cell r="G644">
            <v>41823</v>
          </cell>
          <cell r="H644">
            <v>43434</v>
          </cell>
        </row>
        <row r="645">
          <cell r="A645" t="str">
            <v>THHS83413</v>
          </cell>
          <cell r="B645" t="str">
            <v>THHS83413 - THHS0388 Strata Lumboperitoneal Shunt Kits</v>
          </cell>
          <cell r="C645" t="str">
            <v>MEDTRONIC AUSTRALASIA PTY LTD</v>
          </cell>
          <cell r="D645" t="str">
            <v>Barrell, Toni</v>
          </cell>
          <cell r="E645" t="str">
            <v>Kemp, Alan</v>
          </cell>
          <cell r="F645" t="str">
            <v>Complete</v>
          </cell>
          <cell r="G645">
            <v>42705</v>
          </cell>
          <cell r="H645">
            <v>43434</v>
          </cell>
        </row>
        <row r="646">
          <cell r="A646" t="str">
            <v>THHS93922</v>
          </cell>
          <cell r="B646" t="str">
            <v>THHS93922 - THHS1090 Commercial advisory services to procure an operator for the Palm Island Primary Care Centre</v>
          </cell>
          <cell r="C646" t="str">
            <v>BENTLEYS (QLD) PTY LTD</v>
          </cell>
          <cell r="D646" t="str">
            <v>Tomlinson, Liza</v>
          </cell>
          <cell r="E646" t="str">
            <v>Ireland, Julie</v>
          </cell>
          <cell r="F646" t="str">
            <v>Complete</v>
          </cell>
          <cell r="G646">
            <v>43223</v>
          </cell>
          <cell r="H646">
            <v>43434</v>
          </cell>
        </row>
        <row r="647">
          <cell r="A647" t="str">
            <v>THHS82557</v>
          </cell>
          <cell r="B647" t="str">
            <v>THHS82557 -  THHS0777 Principal Contractor for the THHS Additional Works Projects</v>
          </cell>
          <cell r="C647" t="str">
            <v>J. HUTCHINSON PTY. LTD.</v>
          </cell>
          <cell r="D647" t="str">
            <v>Lynch, Harry</v>
          </cell>
          <cell r="E647" t="str">
            <v>Stewart, Iesha</v>
          </cell>
          <cell r="F647" t="str">
            <v>Complete</v>
          </cell>
          <cell r="G647">
            <v>42672</v>
          </cell>
          <cell r="H647">
            <v>43445</v>
          </cell>
        </row>
        <row r="648">
          <cell r="A648" t="str">
            <v>THHS75712</v>
          </cell>
          <cell r="B648" t="str">
            <v>THHS75712 - RCA HREC/15/QTHS/206 - Qualitative Analysis of Parental Attitudes to a Deferred Consent Process in Paediatric Emergency Research</v>
          </cell>
          <cell r="C648" t="str">
            <v>JAMES COOK UNIVERSITY</v>
          </cell>
          <cell r="D648" t="str">
            <v>Griffiths, Leanne</v>
          </cell>
          <cell r="E648" t="str">
            <v>Potter, Andrew</v>
          </cell>
          <cell r="F648" t="str">
            <v>Complete</v>
          </cell>
          <cell r="G648">
            <v>42404</v>
          </cell>
          <cell r="H648">
            <v>43447</v>
          </cell>
        </row>
        <row r="649">
          <cell r="A649" t="str">
            <v>THHS96538</v>
          </cell>
          <cell r="B649" t="str">
            <v xml:space="preserve">THHS96538 - Agreement for Electrophysiology </v>
          </cell>
          <cell r="C649" t="str">
            <v>QGOV-QH-HHS CAIRNS AND HINTERLAND</v>
          </cell>
          <cell r="D649" t="str">
            <v>Steel, Sue</v>
          </cell>
          <cell r="E649" t="str">
            <v>Ireland, Julie</v>
          </cell>
          <cell r="F649" t="str">
            <v>Complete</v>
          </cell>
          <cell r="G649">
            <v>43272</v>
          </cell>
          <cell r="H649">
            <v>43454</v>
          </cell>
        </row>
        <row r="650">
          <cell r="A650" t="str">
            <v>THHS76733</v>
          </cell>
          <cell r="B650" t="str">
            <v>THHS76733 - HREC/15/QTHS/194 Attitudes of healthcare staff in North Queensland towards extreme prematurity and pregnancies at high risk SSA/16/QTHS/19 - ERM: 2964</v>
          </cell>
          <cell r="C650" t="str">
            <v>JAMES COOK UNIVERSITY</v>
          </cell>
          <cell r="D650" t="str">
            <v>Griffiths, Leanne</v>
          </cell>
          <cell r="E650" t="str">
            <v>Ireland, Julie</v>
          </cell>
          <cell r="F650" t="str">
            <v>Complete</v>
          </cell>
          <cell r="G650">
            <v>42439</v>
          </cell>
          <cell r="H650">
            <v>43454</v>
          </cell>
        </row>
        <row r="651">
          <cell r="A651" t="str">
            <v>THHS76734</v>
          </cell>
          <cell r="B651" t="str">
            <v>THHS76734 - HREC/15/QTHS/195 - Families experiences of decision making around the birth of extremely premature or sick babies</v>
          </cell>
          <cell r="C651" t="str">
            <v>JAMES COOK UNIVERSITY</v>
          </cell>
          <cell r="D651" t="str">
            <v>Grant, Jennifer</v>
          </cell>
          <cell r="E651" t="str">
            <v>Minchio, Deanna</v>
          </cell>
          <cell r="F651" t="str">
            <v>Complete</v>
          </cell>
          <cell r="G651">
            <v>42439</v>
          </cell>
          <cell r="H651">
            <v>43454</v>
          </cell>
        </row>
        <row r="652">
          <cell r="A652" t="str">
            <v>THHS77543</v>
          </cell>
          <cell r="B652" t="str">
            <v>THHS77543 - Research Collaboration Agreement - HREC/15/QTHS/230</v>
          </cell>
          <cell r="C652" t="str">
            <v>JAMES COOK UNIVERSITY</v>
          </cell>
          <cell r="D652" t="str">
            <v>Jenkins-Marsh, Sue</v>
          </cell>
          <cell r="E652" t="str">
            <v>Potter, Andrew</v>
          </cell>
          <cell r="F652" t="str">
            <v>Complete</v>
          </cell>
          <cell r="G652">
            <v>42429</v>
          </cell>
          <cell r="H652">
            <v>43455</v>
          </cell>
        </row>
        <row r="653">
          <cell r="A653" t="str">
            <v>THHS90488</v>
          </cell>
          <cell r="B653" t="str">
            <v>THHS90488 - THHS0845 External Clinical Coding Services</v>
          </cell>
          <cell r="C653" t="str">
            <v>CODEONTIME PTY. LTD.</v>
          </cell>
          <cell r="D653" t="str">
            <v>Hall, Judith</v>
          </cell>
          <cell r="E653" t="str">
            <v>Newell, Rupert</v>
          </cell>
          <cell r="F653" t="str">
            <v>Complete</v>
          </cell>
          <cell r="G653">
            <v>43091</v>
          </cell>
          <cell r="H653">
            <v>43455</v>
          </cell>
        </row>
        <row r="654">
          <cell r="A654" t="str">
            <v>THHS95339</v>
          </cell>
          <cell r="B654" t="str">
            <v>THHS95339 - HREC/15/QTHS/229 A drug utilisation evaluation of the antimicrobials used in management of community acquired pneumonia in ED</v>
          </cell>
          <cell r="C654" t="str">
            <v>JAMES COOK UNIVERSITY</v>
          </cell>
          <cell r="D654" t="str">
            <v>Griffiths, Leanne</v>
          </cell>
          <cell r="E654" t="str">
            <v>Potter, Andrew</v>
          </cell>
          <cell r="F654" t="str">
            <v>Complete</v>
          </cell>
          <cell r="G654">
            <v>42425</v>
          </cell>
          <cell r="H654">
            <v>43456</v>
          </cell>
        </row>
        <row r="655">
          <cell r="A655" t="str">
            <v>THHS95338</v>
          </cell>
          <cell r="B655" t="str">
            <v>THHS95338 - HREC/16/QTHS/230 A drug utliisaton evaluation of the use of the antibiotic Tazocin at THHS</v>
          </cell>
          <cell r="C655" t="str">
            <v>JAMES COOK UNIVERSITY</v>
          </cell>
          <cell r="D655" t="str">
            <v>Griffiths, Leanne</v>
          </cell>
          <cell r="E655" t="str">
            <v>Potter, Andrew</v>
          </cell>
          <cell r="F655" t="str">
            <v>Complete</v>
          </cell>
          <cell r="G655">
            <v>42429</v>
          </cell>
          <cell r="H655">
            <v>43456</v>
          </cell>
        </row>
        <row r="656">
          <cell r="A656" t="str">
            <v>THHS77542</v>
          </cell>
          <cell r="B656" t="str">
            <v>THHS77542 - Research Collaboration Agreement</v>
          </cell>
          <cell r="C656" t="str">
            <v>JAMES COOK UNIVERSITY</v>
          </cell>
          <cell r="D656" t="str">
            <v>Jenkins-Marsh, Sue</v>
          </cell>
          <cell r="E656" t="str">
            <v>Potter, Andrew</v>
          </cell>
          <cell r="F656" t="str">
            <v>Cancelled</v>
          </cell>
          <cell r="G656">
            <v>42418</v>
          </cell>
          <cell r="H656">
            <v>43456</v>
          </cell>
        </row>
        <row r="657">
          <cell r="A657" t="str">
            <v>ZZ-RP71664</v>
          </cell>
          <cell r="B657" t="str">
            <v>ZZ-RP71664 - Maintenance Arjo Baths and Equipment [THHS]</v>
          </cell>
          <cell r="C657" t="str">
            <v>ARJO AUSTRALIA PTY LTD</v>
          </cell>
          <cell r="D657" t="str">
            <v>Ward, Michael</v>
          </cell>
          <cell r="E657" t="str">
            <v>Tutt, Earle</v>
          </cell>
          <cell r="F657" t="str">
            <v>Complete</v>
          </cell>
          <cell r="G657">
            <v>42278</v>
          </cell>
          <cell r="H657">
            <v>43464</v>
          </cell>
        </row>
        <row r="658">
          <cell r="A658" t="str">
            <v>ZZ-RP76650</v>
          </cell>
          <cell r="B658" t="str">
            <v>ZZ-RP76650 - Preventative Maintenance and Repair Service - Spectra Optia Apheresis Systems [THHS]</v>
          </cell>
          <cell r="C658" t="str">
            <v>TERUMO AUSTRALIA PTY LIMITED</v>
          </cell>
          <cell r="D658" t="str">
            <v>Cook, Rose</v>
          </cell>
          <cell r="E658" t="str">
            <v>Tutt, Earle</v>
          </cell>
          <cell r="F658" t="str">
            <v>Complete</v>
          </cell>
          <cell r="G658">
            <v>42370</v>
          </cell>
          <cell r="H658">
            <v>43465</v>
          </cell>
        </row>
        <row r="659">
          <cell r="A659" t="str">
            <v>THHS96846</v>
          </cell>
          <cell r="B659" t="str">
            <v>THHS96846 - Support of GP Registrar Training #102667 ALS Simulation Model - ALS/Trauma</v>
          </cell>
          <cell r="C659" t="str">
            <v>JAMES COOK UNIVERSITY</v>
          </cell>
          <cell r="D659" t="str">
            <v>Fielding, Margaret</v>
          </cell>
          <cell r="E659" t="str">
            <v>Ireland, Julie</v>
          </cell>
          <cell r="F659" t="str">
            <v>Complete</v>
          </cell>
          <cell r="G659">
            <v>43367</v>
          </cell>
          <cell r="H659">
            <v>43465</v>
          </cell>
        </row>
        <row r="660">
          <cell r="A660" t="str">
            <v>THHS84685</v>
          </cell>
          <cell r="B660" t="str">
            <v>THHS84685 - THHS0129 - THHS Licence ot Occupy  Department of Education and Training ueensland</v>
          </cell>
          <cell r="C660" t="str">
            <v>TOWNSVILLE COMMUNITY LEARNING CENTRE - A STATE SPECIAL SCHOOL</v>
          </cell>
          <cell r="D660" t="str">
            <v>Perry, Allison</v>
          </cell>
          <cell r="E660" t="str">
            <v>Grant, Jennifer</v>
          </cell>
          <cell r="F660" t="str">
            <v>Complete</v>
          </cell>
          <cell r="G660">
            <v>41821</v>
          </cell>
          <cell r="H660">
            <v>43465</v>
          </cell>
        </row>
        <row r="661">
          <cell r="A661" t="str">
            <v>THHS86902</v>
          </cell>
          <cell r="B661" t="str">
            <v>THHS86902 - THHS0206 Orthopaedic Reconstruction</v>
          </cell>
          <cell r="C661" t="str">
            <v>ZIMMER BIOMET PTY LTD</v>
          </cell>
          <cell r="D661" t="str">
            <v>Barrell, Toni</v>
          </cell>
          <cell r="E661" t="str">
            <v>Kemp, Alan</v>
          </cell>
          <cell r="F661" t="str">
            <v>Complete</v>
          </cell>
          <cell r="G661">
            <v>42278</v>
          </cell>
          <cell r="H661">
            <v>43465</v>
          </cell>
        </row>
        <row r="662">
          <cell r="A662" t="str">
            <v>THHS84623</v>
          </cell>
          <cell r="B662" t="str">
            <v>THHS84623 - THHS0207 - PROJECT P@TH Orthopaedic Trauma Implants</v>
          </cell>
          <cell r="C662" t="str">
            <v>MEDTRONIC AUSTRALASIA PTY LTD</v>
          </cell>
          <cell r="D662" t="str">
            <v>Barrell, Toni</v>
          </cell>
          <cell r="E662" t="str">
            <v>Kemp, Alan</v>
          </cell>
          <cell r="F662" t="str">
            <v>Complete</v>
          </cell>
          <cell r="G662">
            <v>42278</v>
          </cell>
          <cell r="H662">
            <v>43465</v>
          </cell>
        </row>
        <row r="663">
          <cell r="A663" t="str">
            <v>THHS84622</v>
          </cell>
          <cell r="B663" t="str">
            <v>THHS84622 - THHS0215 - Project P@TH - Cardiovascular Prostheses</v>
          </cell>
          <cell r="C663" t="str">
            <v>BOSTON SCIENTIFIC PTY LTD</v>
          </cell>
          <cell r="D663" t="str">
            <v>Barrell, Toni</v>
          </cell>
          <cell r="E663" t="str">
            <v>Kemp, Alan</v>
          </cell>
          <cell r="F663" t="str">
            <v>Complete</v>
          </cell>
          <cell r="G663">
            <v>42278</v>
          </cell>
          <cell r="H663">
            <v>43465</v>
          </cell>
        </row>
        <row r="664">
          <cell r="A664" t="str">
            <v>THHS84619</v>
          </cell>
          <cell r="B664" t="str">
            <v>THHS84619 - THHS0233 - PROJECT P@TH NEUROSURGERY</v>
          </cell>
          <cell r="C664" t="str">
            <v>JOHNSON CONTROLS AUSTRALIA PTY LTD</v>
          </cell>
          <cell r="D664" t="str">
            <v>Barrell, Toni</v>
          </cell>
          <cell r="E664" t="str">
            <v>Kemp, Alan</v>
          </cell>
          <cell r="F664" t="str">
            <v>Complete</v>
          </cell>
          <cell r="G664">
            <v>42278</v>
          </cell>
          <cell r="H664">
            <v>43465</v>
          </cell>
        </row>
        <row r="665">
          <cell r="A665" t="str">
            <v>THHS84613</v>
          </cell>
          <cell r="B665" t="str">
            <v>THHS84613 - THHS0234 - PROJECT P@TH OPTHALMICS</v>
          </cell>
          <cell r="C665" t="str">
            <v>CARL ZEISS PTY. LIMITED</v>
          </cell>
          <cell r="D665" t="str">
            <v>Barrell, Toni</v>
          </cell>
          <cell r="E665" t="str">
            <v>Kemp, Alan</v>
          </cell>
          <cell r="F665" t="str">
            <v>Complete</v>
          </cell>
          <cell r="G665">
            <v>42278</v>
          </cell>
          <cell r="H665">
            <v>43465</v>
          </cell>
        </row>
        <row r="666">
          <cell r="A666" t="str">
            <v>THHS86068</v>
          </cell>
          <cell r="B666" t="str">
            <v>THHS86068 - THHS0348 ReCell Autologous Cell Harvesting Device</v>
          </cell>
          <cell r="C666" t="str">
            <v>VISIOMED GROUP LIMITED</v>
          </cell>
          <cell r="D666" t="str">
            <v>Barrell, Toni</v>
          </cell>
          <cell r="E666" t="str">
            <v>Kemp, Alan</v>
          </cell>
          <cell r="F666" t="str">
            <v>Complete</v>
          </cell>
          <cell r="G666">
            <v>42736</v>
          </cell>
          <cell r="H666">
            <v>43465</v>
          </cell>
        </row>
        <row r="667">
          <cell r="A667" t="str">
            <v>THHS82682</v>
          </cell>
          <cell r="B667" t="str">
            <v>THHS82682 - THHS0712 - Provision of Long wait clinics</v>
          </cell>
          <cell r="C667" t="str">
            <v>NORTH QUEENSLAND RETINA PTY LTD</v>
          </cell>
          <cell r="D667" t="str">
            <v>Barrell, Toni</v>
          </cell>
          <cell r="E667" t="str">
            <v>Newell, Rupert</v>
          </cell>
          <cell r="F667" t="str">
            <v>Complete</v>
          </cell>
          <cell r="G667">
            <v>42504</v>
          </cell>
          <cell r="H667">
            <v>43465</v>
          </cell>
        </row>
        <row r="668">
          <cell r="A668" t="str">
            <v>THHS83521</v>
          </cell>
          <cell r="B668" t="str">
            <v>THHS83521 - THHS0713 - Ophthalmology Clinics - Long Wait patients</v>
          </cell>
          <cell r="C668" t="str">
            <v>KELLY, GRAEME JOHN</v>
          </cell>
          <cell r="D668" t="str">
            <v>Barrell, Toni</v>
          </cell>
          <cell r="E668" t="str">
            <v>Newell, Rupert</v>
          </cell>
          <cell r="F668" t="str">
            <v>Complete</v>
          </cell>
          <cell r="G668">
            <v>42497</v>
          </cell>
          <cell r="H668">
            <v>43465</v>
          </cell>
        </row>
        <row r="669">
          <cell r="A669" t="str">
            <v>THHS82681</v>
          </cell>
          <cell r="B669" t="str">
            <v>THHS82681 - THHS0714 - Provision of Long wait Clinics</v>
          </cell>
          <cell r="C669" t="str">
            <v>LOIBL OPHTHALMOLOGY PTY LTD</v>
          </cell>
          <cell r="D669" t="str">
            <v>Barrell, Toni</v>
          </cell>
          <cell r="E669" t="str">
            <v>Newell, Rupert</v>
          </cell>
          <cell r="F669" t="str">
            <v>Complete</v>
          </cell>
          <cell r="G669">
            <v>42518</v>
          </cell>
          <cell r="H669">
            <v>43465</v>
          </cell>
        </row>
        <row r="670">
          <cell r="A670" t="str">
            <v>THHS82677</v>
          </cell>
          <cell r="B670" t="str">
            <v>THHS82677 - THHS0715 - Provision of Long wait Clinics</v>
          </cell>
          <cell r="C670" t="str">
            <v>TALBOT, ALFRED WILLIAM</v>
          </cell>
          <cell r="D670" t="str">
            <v>Barrell, Toni</v>
          </cell>
          <cell r="E670" t="str">
            <v>Newell, Rupert</v>
          </cell>
          <cell r="F670" t="str">
            <v>Complete</v>
          </cell>
          <cell r="G670">
            <v>42504</v>
          </cell>
          <cell r="H670">
            <v>43465</v>
          </cell>
        </row>
        <row r="671">
          <cell r="A671" t="str">
            <v>THHS89006</v>
          </cell>
          <cell r="B671" t="str">
            <v>THHS89006 - THHS0850 Clinical Pathways with Dr Bell</v>
          </cell>
          <cell r="C671" t="str">
            <v>BELL, JOANNE LOUISE</v>
          </cell>
          <cell r="D671" t="str">
            <v>Blakeley, Rebecca</v>
          </cell>
          <cell r="E671" t="str">
            <v>Newell, Rupert</v>
          </cell>
          <cell r="F671" t="str">
            <v>Complete</v>
          </cell>
          <cell r="G671">
            <v>43013</v>
          </cell>
          <cell r="H671">
            <v>43465</v>
          </cell>
        </row>
        <row r="672">
          <cell r="A672" t="str">
            <v>THHS97439</v>
          </cell>
          <cell r="B672" t="str">
            <v>THHS97439 - THHS1143 - Provision of Medical physic services - THHS Oncology</v>
          </cell>
          <cell r="C672" t="str">
            <v>HEALTH STEM SOLUTIONS PTY LTD</v>
          </cell>
          <cell r="D672" t="str">
            <v>Perry, Allison</v>
          </cell>
          <cell r="E672" t="str">
            <v>Potter, Andrew</v>
          </cell>
          <cell r="F672" t="str">
            <v>Complete</v>
          </cell>
          <cell r="G672">
            <v>43342</v>
          </cell>
          <cell r="H672">
            <v>43465</v>
          </cell>
        </row>
        <row r="673">
          <cell r="A673" t="str">
            <v>THHS93818</v>
          </cell>
          <cell r="B673" t="str">
            <v>THHS93818 - THHS93818 Sexual Health Aboriginal and Torres Strait Islander Health Training - Support of GP Registrar</v>
          </cell>
          <cell r="C673" t="str">
            <v>JAMES COOK UNIVERSITY</v>
          </cell>
          <cell r="D673" t="str">
            <v>Gordon, Rose</v>
          </cell>
          <cell r="E673" t="str">
            <v>Ireland, Julie</v>
          </cell>
          <cell r="F673" t="str">
            <v>Complete</v>
          </cell>
          <cell r="G673">
            <v>43174</v>
          </cell>
          <cell r="H673">
            <v>43465</v>
          </cell>
        </row>
        <row r="674">
          <cell r="A674" t="str">
            <v>ZZ-RP71641</v>
          </cell>
          <cell r="B674" t="str">
            <v>ZZ-RP71641 - Maintenance Ancillary Equipment (Theatre Tables, ultrsonic cleaners, stretchers) [THHS]</v>
          </cell>
          <cell r="C674" t="str">
            <v>MEDICAL DENTAL SOLUTIONS NQ PTY LTD</v>
          </cell>
          <cell r="D674" t="str">
            <v>Ward, Michael</v>
          </cell>
          <cell r="E674" t="str">
            <v>Cox, Carolyn</v>
          </cell>
          <cell r="F674" t="str">
            <v>Complete</v>
          </cell>
          <cell r="G674">
            <v>42279</v>
          </cell>
          <cell r="H674">
            <v>43466</v>
          </cell>
        </row>
        <row r="675">
          <cell r="A675" t="str">
            <v>THHS96518</v>
          </cell>
          <cell r="B675" t="str">
            <v>THHS96518 - THHS1177 Enterprise 9000 Hospital Bed</v>
          </cell>
          <cell r="C675" t="str">
            <v>ARJO AUSTRALIA PTY LTD</v>
          </cell>
          <cell r="D675" t="str">
            <v>Blakeley, Rebecca</v>
          </cell>
          <cell r="E675" t="str">
            <v>Kemp, Alan</v>
          </cell>
          <cell r="F675" t="str">
            <v>Complete</v>
          </cell>
          <cell r="G675">
            <v>43444</v>
          </cell>
          <cell r="H675">
            <v>43495</v>
          </cell>
        </row>
        <row r="676">
          <cell r="A676" t="str">
            <v>THHS93820</v>
          </cell>
          <cell r="B676" t="str">
            <v xml:space="preserve">THHS93820 - HREC/15/QRCH/225 PREDICT Project - Status Epilepticus Australasian Registry for Children </v>
          </cell>
          <cell r="C676" t="str">
            <v>JAMES COOK UNIVERSITY</v>
          </cell>
          <cell r="D676" t="str">
            <v>Griffiths, Leanne</v>
          </cell>
          <cell r="E676" t="str">
            <v>Ireland, Julie</v>
          </cell>
          <cell r="F676" t="str">
            <v>Complete</v>
          </cell>
          <cell r="G676">
            <v>42401</v>
          </cell>
          <cell r="H676">
            <v>43496</v>
          </cell>
        </row>
        <row r="677">
          <cell r="A677" t="str">
            <v>THHS74058</v>
          </cell>
          <cell r="B677" t="str">
            <v>THHS74058 - THHS0351 Orthofix Ankle Kit</v>
          </cell>
          <cell r="C677" t="str">
            <v>AKVA SURGICAL PTY LTD</v>
          </cell>
          <cell r="D677" t="str">
            <v>Barrell, Toni</v>
          </cell>
          <cell r="E677" t="str">
            <v>Kemp, Alan</v>
          </cell>
          <cell r="F677" t="str">
            <v>Complete</v>
          </cell>
          <cell r="G677">
            <v>42767</v>
          </cell>
          <cell r="H677">
            <v>43496</v>
          </cell>
        </row>
        <row r="678">
          <cell r="A678" t="str">
            <v>THHS96168</v>
          </cell>
          <cell r="B678" t="str">
            <v>THHS96168 - THHS0498 Myosure Hysteroscopic Tissue Removal System</v>
          </cell>
          <cell r="C678" t="str">
            <v>HOLOGIC (AUSTRALIA) PTY LTD</v>
          </cell>
          <cell r="D678" t="str">
            <v>Steel, Sue</v>
          </cell>
          <cell r="E678" t="str">
            <v>Kemp, Alan</v>
          </cell>
          <cell r="F678" t="str">
            <v>Complete</v>
          </cell>
          <cell r="G678">
            <v>43221</v>
          </cell>
          <cell r="H678">
            <v>43496</v>
          </cell>
        </row>
        <row r="679">
          <cell r="A679" t="str">
            <v>THHS97673</v>
          </cell>
          <cell r="B679" t="str">
            <v>THHS97673 - THHS1188 Private Security Guards - Palm Island Primary Health Care Facility</v>
          </cell>
          <cell r="C679" t="str">
            <v>QUEENSLAND POLICE SERVICE</v>
          </cell>
          <cell r="D679" t="str">
            <v>Tomlinson, Liza</v>
          </cell>
          <cell r="E679" t="str">
            <v>Ireland, Julie</v>
          </cell>
          <cell r="F679" t="str">
            <v>Complete</v>
          </cell>
          <cell r="G679">
            <v>43456</v>
          </cell>
          <cell r="H679">
            <v>43497</v>
          </cell>
        </row>
        <row r="680">
          <cell r="A680" t="str">
            <v>ZZ-RP73741</v>
          </cell>
          <cell r="B680" t="str">
            <v>ZZ-RP73741 - Maintenance Retcam III Digital Imaging System [THHS]</v>
          </cell>
          <cell r="C680" t="str">
            <v>DESIGNS FOR VISION (AUST) PTY. LTD.</v>
          </cell>
          <cell r="D680" t="str">
            <v>Perry, Allison</v>
          </cell>
          <cell r="E680" t="str">
            <v>Cox, Carolyn</v>
          </cell>
          <cell r="F680" t="str">
            <v>Complete</v>
          </cell>
          <cell r="G680">
            <v>42405</v>
          </cell>
          <cell r="H680">
            <v>43500</v>
          </cell>
        </row>
        <row r="681">
          <cell r="A681" t="str">
            <v>THHS90055</v>
          </cell>
          <cell r="B681" t="str">
            <v>THHS90055 - THHS0905 Roof Painting at Eventide Residential Aged Care Facility, Charters Towers</v>
          </cell>
          <cell r="C681" t="str">
            <v>Brilliant Touch Ups Pty Ltd</v>
          </cell>
          <cell r="D681" t="str">
            <v>Griffey, Brian</v>
          </cell>
          <cell r="E681" t="str">
            <v>Stewart, Iesha</v>
          </cell>
          <cell r="F681" t="str">
            <v>Complete</v>
          </cell>
          <cell r="G681">
            <v>43041</v>
          </cell>
          <cell r="H681">
            <v>43501</v>
          </cell>
        </row>
        <row r="682">
          <cell r="A682" t="str">
            <v>THHS96860</v>
          </cell>
          <cell r="B682" t="str">
            <v xml:space="preserve">THHS96860 - Academic Emergency Medicine Clinician - Dr Dutson </v>
          </cell>
          <cell r="C682" t="str">
            <v>JAMES COOK UNIVERSITY</v>
          </cell>
          <cell r="D682" t="str">
            <v>Lawton, Luke</v>
          </cell>
          <cell r="E682" t="str">
            <v>Ireland, Julie</v>
          </cell>
          <cell r="F682" t="str">
            <v>Complete</v>
          </cell>
          <cell r="G682">
            <v>43107</v>
          </cell>
          <cell r="H682">
            <v>43502</v>
          </cell>
        </row>
        <row r="683">
          <cell r="A683" t="str">
            <v>THHS96856</v>
          </cell>
          <cell r="B683" t="str">
            <v>THHS96856 - THHS0952 Surgical Light Replacements at Ayr Hospital</v>
          </cell>
          <cell r="C683" t="str">
            <v>DRAEGER AUSTRALIA PTY LTD</v>
          </cell>
          <cell r="D683" t="str">
            <v>Griffey, Brian</v>
          </cell>
          <cell r="E683" t="str">
            <v>Stewart, Iesha</v>
          </cell>
          <cell r="F683" t="str">
            <v>Complete</v>
          </cell>
          <cell r="G683">
            <v>43430</v>
          </cell>
          <cell r="H683">
            <v>43508</v>
          </cell>
        </row>
        <row r="684">
          <cell r="A684" t="str">
            <v>THHS96243</v>
          </cell>
          <cell r="B684" t="str">
            <v xml:space="preserve">THHS96243 - Specialist Training Program - Funding Agreement Post 446, 637, 638 </v>
          </cell>
          <cell r="C684" t="str">
            <v>THE ROYAL AUSTRALIAN AND NEW ZEALAND COLLEGE OF PSYCHIATRISTS</v>
          </cell>
          <cell r="D684" t="str">
            <v>Applin, Kim</v>
          </cell>
          <cell r="E684" t="str">
            <v>Potter, Andrew</v>
          </cell>
          <cell r="F684" t="str">
            <v>Complete</v>
          </cell>
          <cell r="G684">
            <v>43406</v>
          </cell>
          <cell r="H684">
            <v>43516</v>
          </cell>
        </row>
        <row r="685">
          <cell r="A685" t="str">
            <v>THHS89312</v>
          </cell>
          <cell r="B685" t="str">
            <v>THHS89312 - THHS0696 Kirwan Campus Infant Management and Parenting Services Air Conditioner Replacement</v>
          </cell>
          <cell r="C685" t="str">
            <v>MVO AIRCONDITIONING PTY LTD</v>
          </cell>
          <cell r="D685" t="str">
            <v>Griffey, Brian</v>
          </cell>
          <cell r="E685" t="str">
            <v>Stewart, Iesha</v>
          </cell>
          <cell r="F685" t="str">
            <v>Complete</v>
          </cell>
          <cell r="G685">
            <v>42998</v>
          </cell>
          <cell r="H685">
            <v>43518</v>
          </cell>
        </row>
        <row r="686">
          <cell r="A686" t="str">
            <v>THHS88784</v>
          </cell>
          <cell r="B686" t="str">
            <v>THHS88784 - THHS0697 Home Hill Hospital #3 &amp; #4 Air Conditioner Replacements</v>
          </cell>
          <cell r="C686" t="str">
            <v>The Trustee for Kaltec Unit Trust</v>
          </cell>
          <cell r="D686" t="str">
            <v>Griffey, Brian</v>
          </cell>
          <cell r="E686" t="str">
            <v>Stewart, Iesha</v>
          </cell>
          <cell r="F686" t="str">
            <v>Complete</v>
          </cell>
          <cell r="G686">
            <v>42998</v>
          </cell>
          <cell r="H686">
            <v>43518</v>
          </cell>
        </row>
        <row r="687">
          <cell r="A687" t="str">
            <v>THHS89294</v>
          </cell>
          <cell r="B687" t="str">
            <v>THHS89294 - THHS0699 Cambridge Street Campus Air Conditioner Condenser Unit Replacement</v>
          </cell>
          <cell r="C687" t="str">
            <v>VEOLIA ENERGY TECHNICAL SERVICES PTY LTD</v>
          </cell>
          <cell r="D687" t="str">
            <v>Griffey, Brian</v>
          </cell>
          <cell r="E687" t="str">
            <v>Stewart, Iesha</v>
          </cell>
          <cell r="F687" t="str">
            <v>Complete</v>
          </cell>
          <cell r="G687">
            <v>42998</v>
          </cell>
          <cell r="H687">
            <v>43518</v>
          </cell>
        </row>
        <row r="688">
          <cell r="A688" t="str">
            <v>THHS82589</v>
          </cell>
          <cell r="B688" t="str">
            <v>THHS82589 - THHS0754 Development and implementation of an integrated communications strategy for the Townsville Hospital and Health Service.</v>
          </cell>
          <cell r="C688" t="str">
            <v>ROWLAND. PTY LTD</v>
          </cell>
          <cell r="D688" t="str">
            <v>Jacovos, Irene</v>
          </cell>
          <cell r="E688" t="str">
            <v>Stewart, Iesha</v>
          </cell>
          <cell r="F688" t="str">
            <v>Complete</v>
          </cell>
          <cell r="G688">
            <v>42698</v>
          </cell>
          <cell r="H688">
            <v>43518</v>
          </cell>
        </row>
        <row r="689">
          <cell r="A689" t="str">
            <v>THHS95859</v>
          </cell>
          <cell r="B689" t="str">
            <v>THHS95859 - THHS1149 CorTrak 2 Enteral Access System</v>
          </cell>
          <cell r="C689" t="str">
            <v>HALYARD AUSTRALIA PTY LTD</v>
          </cell>
          <cell r="D689" t="str">
            <v>Perry, Allison</v>
          </cell>
          <cell r="E689" t="str">
            <v>Kemp, Alan</v>
          </cell>
          <cell r="F689" t="str">
            <v>Complete</v>
          </cell>
          <cell r="G689">
            <v>43416</v>
          </cell>
          <cell r="H689">
            <v>43518</v>
          </cell>
        </row>
        <row r="690">
          <cell r="A690" t="str">
            <v>THHS77350</v>
          </cell>
          <cell r="B690" t="str">
            <v>THHS77350 - Aggrement to provide vocational assessment</v>
          </cell>
          <cell r="C690" t="str">
            <v>STEPS GROUP AUSTRALIA LIMITED</v>
          </cell>
          <cell r="D690" t="str">
            <v>McNamara, Elizabeth (THHS)</v>
          </cell>
          <cell r="E690" t="str">
            <v>Potter, Andrew</v>
          </cell>
          <cell r="F690" t="str">
            <v>Complete</v>
          </cell>
          <cell r="G690">
            <v>42061</v>
          </cell>
          <cell r="H690">
            <v>43521</v>
          </cell>
        </row>
        <row r="691">
          <cell r="A691" t="str">
            <v>ZZ-RP77416</v>
          </cell>
          <cell r="B691" t="str">
            <v>ZZ-RP77416 - Calibration and Performance Testing Audiology Equipment [THHS]</v>
          </cell>
          <cell r="C691" t="str">
            <v>S C MEDICAL PTY LIMITED</v>
          </cell>
          <cell r="D691" t="str">
            <v>Perry, Allison</v>
          </cell>
          <cell r="E691" t="str">
            <v>Bryson, Glenda</v>
          </cell>
          <cell r="F691" t="str">
            <v>Complete</v>
          </cell>
          <cell r="G691">
            <v>42430</v>
          </cell>
          <cell r="H691">
            <v>43524</v>
          </cell>
        </row>
        <row r="692">
          <cell r="A692" t="str">
            <v>THHS94122</v>
          </cell>
          <cell r="B692" t="str">
            <v>THHS94122 - Specialist Training Program - STP &amp; IRTP 2018 - Radiology Trainee</v>
          </cell>
          <cell r="C692" t="str">
            <v>THE ROYAL AUSTRALIAN AND NEW ZEALAND COLLEGE OF RADIOLOGISTS</v>
          </cell>
          <cell r="D692" t="str">
            <v>Johnson, Andrew</v>
          </cell>
          <cell r="E692" t="str">
            <v>Ireland, Julie</v>
          </cell>
          <cell r="F692" t="str">
            <v>Complete</v>
          </cell>
          <cell r="G692">
            <v>43277</v>
          </cell>
          <cell r="H692">
            <v>43524</v>
          </cell>
        </row>
        <row r="693">
          <cell r="A693" t="str">
            <v>THHS94123</v>
          </cell>
          <cell r="B693" t="str">
            <v>THHS94123 - Specialist Training Program - STP &amp; IRTP 2018 - Radiology Trainee</v>
          </cell>
          <cell r="C693" t="str">
            <v>THE ROYAL AUSTRALIAN AND NEW ZEALAND COLLEGE OF RADIOLOGISTS</v>
          </cell>
          <cell r="D693" t="str">
            <v>Boyes, Lynette</v>
          </cell>
          <cell r="E693" t="str">
            <v>Ireland, Julie</v>
          </cell>
          <cell r="F693" t="str">
            <v>Complete</v>
          </cell>
          <cell r="G693">
            <v>43278</v>
          </cell>
          <cell r="H693">
            <v>43524</v>
          </cell>
        </row>
        <row r="694">
          <cell r="A694" t="str">
            <v>THHS94124</v>
          </cell>
          <cell r="B694" t="str">
            <v>THHS94124 - Specialist Training Program - STP &amp; IRTP 2018 - Radiology Trainee</v>
          </cell>
          <cell r="C694" t="str">
            <v>THE ROYAL AUSTRALIAN AND NEW ZEALAND COLLEGE OF RADIOLOGISTS</v>
          </cell>
          <cell r="D694" t="str">
            <v>Boyes, Lynette</v>
          </cell>
          <cell r="E694" t="str">
            <v>Ireland, Julie</v>
          </cell>
          <cell r="F694" t="str">
            <v>Complete</v>
          </cell>
          <cell r="G694">
            <v>43277</v>
          </cell>
          <cell r="H694">
            <v>43524</v>
          </cell>
        </row>
        <row r="695">
          <cell r="A695" t="str">
            <v>THHS96515</v>
          </cell>
          <cell r="B695" t="str">
            <v>THHS96515 - THHS0499 - Endoscopic Ultrasound System</v>
          </cell>
          <cell r="C695" t="str">
            <v>OLYMPUS AUSTRALIA PTY LTD</v>
          </cell>
          <cell r="D695" t="str">
            <v>Perry, Allison</v>
          </cell>
          <cell r="E695" t="str">
            <v>Kemp, Alan</v>
          </cell>
          <cell r="F695" t="str">
            <v>Complete</v>
          </cell>
          <cell r="G695">
            <v>43435</v>
          </cell>
          <cell r="H695">
            <v>43524</v>
          </cell>
        </row>
        <row r="696">
          <cell r="A696" t="str">
            <v>THHS83491</v>
          </cell>
          <cell r="B696" t="str">
            <v>THHS83491 - THHS0591  - Furniture and Equipment Removals</v>
          </cell>
          <cell r="C696" t="str">
            <v>Grace Removals</v>
          </cell>
          <cell r="D696" t="str">
            <v>Halpin, Mark</v>
          </cell>
          <cell r="E696" t="str">
            <v>Wise, Paul</v>
          </cell>
          <cell r="F696" t="str">
            <v>Complete</v>
          </cell>
          <cell r="G696">
            <v>42430</v>
          </cell>
          <cell r="H696">
            <v>43524</v>
          </cell>
        </row>
        <row r="697">
          <cell r="A697" t="str">
            <v>THHS96470</v>
          </cell>
          <cell r="B697" t="str">
            <v xml:space="preserve">THHS96470 - THHS1189 - Person Centered Care Consultancy </v>
          </cell>
          <cell r="C697" t="str">
            <v>NOUS GROUP PTY LTD</v>
          </cell>
          <cell r="D697" t="str">
            <v>Kelly, Sharon</v>
          </cell>
          <cell r="E697" t="str">
            <v>Potter, Andrew</v>
          </cell>
          <cell r="F697" t="str">
            <v>Complete</v>
          </cell>
          <cell r="G697">
            <v>43329</v>
          </cell>
          <cell r="H697">
            <v>43524</v>
          </cell>
        </row>
        <row r="698">
          <cell r="A698" t="str">
            <v>THHS86902-1</v>
          </cell>
          <cell r="B698" t="str">
            <v>THHS86902-1 - THHS0206 Orthopaedic Reconstruction</v>
          </cell>
          <cell r="C698" t="str">
            <v>ZIMMER BIOMET PTY LTD</v>
          </cell>
          <cell r="D698" t="str">
            <v>Barrell, Toni</v>
          </cell>
          <cell r="E698" t="str">
            <v>Kemp, Alan</v>
          </cell>
          <cell r="F698" t="str">
            <v>Complete</v>
          </cell>
          <cell r="G698">
            <v>42278</v>
          </cell>
          <cell r="H698">
            <v>43525</v>
          </cell>
        </row>
        <row r="699">
          <cell r="A699" t="str">
            <v>THHS94763</v>
          </cell>
          <cell r="B699" t="str">
            <v>THHS94763 - THHS1133 INVOS Cerebral Oximeter</v>
          </cell>
          <cell r="C699" t="str">
            <v>MEDTRONIC AUSTRALASIA PTY LTD</v>
          </cell>
          <cell r="D699" t="str">
            <v>Perry, Allison</v>
          </cell>
          <cell r="E699" t="str">
            <v>Kemp, Alan</v>
          </cell>
          <cell r="F699" t="str">
            <v>Complete</v>
          </cell>
          <cell r="G699">
            <v>43367</v>
          </cell>
          <cell r="H699">
            <v>43525</v>
          </cell>
        </row>
        <row r="700">
          <cell r="A700" t="str">
            <v>THHS97115</v>
          </cell>
          <cell r="B700" t="str">
            <v>THHS97115 - THHS1193 Integra LED Cordless Surgical Headlight</v>
          </cell>
          <cell r="C700" t="str">
            <v>INTEGRA NEUROSCIENCES PTY LTD</v>
          </cell>
          <cell r="D700" t="str">
            <v>Steel, Sue</v>
          </cell>
          <cell r="E700" t="str">
            <v>Kemp, Alan</v>
          </cell>
          <cell r="F700" t="str">
            <v>Complete</v>
          </cell>
          <cell r="G700">
            <v>43486</v>
          </cell>
          <cell r="H700">
            <v>43532</v>
          </cell>
        </row>
        <row r="701">
          <cell r="A701" t="str">
            <v>ZZ-RP75944</v>
          </cell>
          <cell r="B701" t="str">
            <v>ZZ-RP75944 - Support &amp; Service CIRRUS Optical Coherence Tomography Unit [THHS]</v>
          </cell>
          <cell r="C701" t="str">
            <v>CARL ZEISS PTY. LIMITED</v>
          </cell>
          <cell r="D701" t="str">
            <v>Barrell, Toni</v>
          </cell>
          <cell r="E701" t="str">
            <v>Cox, Carolyn</v>
          </cell>
          <cell r="F701" t="str">
            <v>Complete</v>
          </cell>
          <cell r="G701">
            <v>42445</v>
          </cell>
          <cell r="H701">
            <v>43539</v>
          </cell>
        </row>
        <row r="702">
          <cell r="A702" t="str">
            <v>THHS93821</v>
          </cell>
          <cell r="B702" t="str">
            <v>THHS93821 - 28 Hillier St Richmond</v>
          </cell>
          <cell r="C702" t="str">
            <v>WHARTON &amp; CO PTY LTD</v>
          </cell>
          <cell r="D702" t="str">
            <v>Cussons, Anthony</v>
          </cell>
          <cell r="E702" t="str">
            <v>Ireland, Julie</v>
          </cell>
          <cell r="F702" t="str">
            <v>Complete</v>
          </cell>
          <cell r="G702">
            <v>43180</v>
          </cell>
          <cell r="H702">
            <v>43544</v>
          </cell>
        </row>
        <row r="703">
          <cell r="A703" t="str">
            <v>ZZ-RP67088</v>
          </cell>
          <cell r="B703" t="str">
            <v>ZZ-RP67088 - Waste General Removal [NQ00042][THHS]</v>
          </cell>
          <cell r="C703" t="str">
            <v>J.J. RICHARDS &amp; SONS PTY LTD</v>
          </cell>
          <cell r="D703" t="str">
            <v>Wacura, Andrew</v>
          </cell>
          <cell r="E703" t="str">
            <v>Schmidt, Katie</v>
          </cell>
          <cell r="F703" t="str">
            <v>Complete</v>
          </cell>
          <cell r="G703">
            <v>40258</v>
          </cell>
          <cell r="H703">
            <v>43544</v>
          </cell>
        </row>
        <row r="704">
          <cell r="A704" t="str">
            <v>THHS84555</v>
          </cell>
          <cell r="B704" t="str">
            <v>THHS84555 - THHS0550 - Catheter Tips Disposal</v>
          </cell>
          <cell r="C704" t="str">
            <v>CASCADE REFINING INC</v>
          </cell>
          <cell r="D704" t="str">
            <v>Barrell, Toni</v>
          </cell>
          <cell r="E704" t="str">
            <v>Kemp, Alan</v>
          </cell>
          <cell r="F704" t="str">
            <v>Complete</v>
          </cell>
          <cell r="G704">
            <v>42454</v>
          </cell>
          <cell r="H704">
            <v>43548</v>
          </cell>
        </row>
        <row r="705">
          <cell r="A705" t="str">
            <v>THHS90052</v>
          </cell>
          <cell r="B705" t="str">
            <v>THHS90052 - THHS0886 Townsville Hospital Office Alterations</v>
          </cell>
          <cell r="C705" t="str">
            <v>J. HUTCHINSON PTY. LTD.</v>
          </cell>
          <cell r="D705" t="str">
            <v>Reilly, Allan</v>
          </cell>
          <cell r="E705" t="str">
            <v>Stewart, Iesha</v>
          </cell>
          <cell r="F705" t="str">
            <v>Complete</v>
          </cell>
          <cell r="G705">
            <v>43070</v>
          </cell>
          <cell r="H705">
            <v>43552</v>
          </cell>
        </row>
        <row r="706">
          <cell r="A706" t="str">
            <v>THHS89281</v>
          </cell>
          <cell r="B706" t="str">
            <v>THHS89281 - THHS0695 The Townsville Hospital Charities RMU Replacement</v>
          </cell>
          <cell r="C706" t="str">
            <v>PROTECH POWER INTERNATIONAL PTY LTD</v>
          </cell>
          <cell r="D706" t="str">
            <v>Griffey, Brian</v>
          </cell>
          <cell r="E706" t="str">
            <v>Stewart, Iesha</v>
          </cell>
          <cell r="F706" t="str">
            <v>Complete</v>
          </cell>
          <cell r="G706">
            <v>42998</v>
          </cell>
          <cell r="H706">
            <v>43553</v>
          </cell>
        </row>
        <row r="707">
          <cell r="A707" t="str">
            <v>THHS89285</v>
          </cell>
          <cell r="B707" t="str">
            <v>THHS89285 - THHS1000 ( CIDU363 ) Principal Contractor - Research and Clinical Trials Project</v>
          </cell>
          <cell r="C707" t="str">
            <v xml:space="preserve">PAYNTER DIXON QUEENSLAND PTY LTD </v>
          </cell>
          <cell r="D707" t="str">
            <v>Halpin, Mark</v>
          </cell>
          <cell r="E707" t="str">
            <v>Stewart, Iesha</v>
          </cell>
          <cell r="F707" t="str">
            <v>Complete</v>
          </cell>
          <cell r="G707">
            <v>43021</v>
          </cell>
          <cell r="H707">
            <v>43553</v>
          </cell>
        </row>
        <row r="708">
          <cell r="A708" t="str">
            <v>THHS91133</v>
          </cell>
          <cell r="B708" t="str">
            <v>THHS91133 - THHS0922 Supply and Installation of water chiller for RO system at the Joyce Palmer Health Service</v>
          </cell>
          <cell r="C708" t="str">
            <v>The Trustee for THE MCILROY DISCRETIONARY FAMILY TRUST</v>
          </cell>
          <cell r="D708" t="str">
            <v>Fasiolo, Mark</v>
          </cell>
          <cell r="E708" t="str">
            <v>Stewart, Iesha</v>
          </cell>
          <cell r="F708" t="str">
            <v>Complete</v>
          </cell>
          <cell r="G708">
            <v>43133</v>
          </cell>
          <cell r="H708">
            <v>43554</v>
          </cell>
        </row>
        <row r="709">
          <cell r="A709" t="str">
            <v>THHS77120</v>
          </cell>
          <cell r="B709" t="str">
            <v>THHS77120 - Clinical Skills Development Service Pocket Agreement</v>
          </cell>
          <cell r="C709" t="str">
            <v>QGOV-QH-HHS METRO NORTH</v>
          </cell>
          <cell r="D709" t="str">
            <v>Camilleri, Lauren</v>
          </cell>
          <cell r="E709" t="str">
            <v>Ireland, Julie</v>
          </cell>
          <cell r="F709" t="str">
            <v>Complete</v>
          </cell>
          <cell r="G709">
            <v>42461</v>
          </cell>
          <cell r="H709">
            <v>43555</v>
          </cell>
        </row>
        <row r="710">
          <cell r="A710" t="str">
            <v>THHS94536</v>
          </cell>
          <cell r="B710" t="str">
            <v xml:space="preserve">THHS94536 - FA-QLD-007/07 Specialist Training Program Site Funding &amp; Administration Agreement 2018-2019 </v>
          </cell>
          <cell r="C710" t="str">
            <v>THE ROYAL AUSTRALASIAN COLLEGE OF PHYSICIANS (RACP)</v>
          </cell>
          <cell r="D710" t="str">
            <v>Oates, Brett</v>
          </cell>
          <cell r="E710" t="str">
            <v>Ireland, Julie</v>
          </cell>
          <cell r="F710" t="str">
            <v>Complete</v>
          </cell>
          <cell r="G710">
            <v>43132</v>
          </cell>
          <cell r="H710">
            <v>43555</v>
          </cell>
        </row>
        <row r="711">
          <cell r="A711" t="str">
            <v>THHS74013</v>
          </cell>
          <cell r="B711" t="str">
            <v>THHS74013 - THHS0227 ERGON ENERGY (NETWORK PROVIDER) AND ERM (ELECTRICITY RETAILER)</v>
          </cell>
          <cell r="C711" t="str">
            <v>ERGON ENERGY</v>
          </cell>
          <cell r="D711" t="str">
            <v>Ward, Michael</v>
          </cell>
          <cell r="E711" t="str">
            <v>Wise, Paul</v>
          </cell>
          <cell r="F711" t="str">
            <v>Complete</v>
          </cell>
          <cell r="G711">
            <v>41964</v>
          </cell>
          <cell r="H711">
            <v>43555</v>
          </cell>
        </row>
        <row r="712">
          <cell r="A712" t="str">
            <v>THHS74031</v>
          </cell>
          <cell r="B712" t="str">
            <v>THHS74031 - THHS0277 LIBRARY LICENSE SUBSCRIPTION</v>
          </cell>
          <cell r="C712" t="str">
            <v>UPTODATE</v>
          </cell>
          <cell r="D712" t="str">
            <v>Renison, Bronia</v>
          </cell>
          <cell r="E712" t="str">
            <v>Potter, Andrew</v>
          </cell>
          <cell r="F712" t="str">
            <v>Complete</v>
          </cell>
          <cell r="G712">
            <v>42102</v>
          </cell>
          <cell r="H712">
            <v>43555</v>
          </cell>
        </row>
        <row r="713">
          <cell r="A713" t="str">
            <v>THHS86879</v>
          </cell>
          <cell r="B713" t="str">
            <v>THHS86879 - THHS0775 Winscribe Sofware Support &amp; Maintenance</v>
          </cell>
          <cell r="C713" t="str">
            <v>WINSCRIBE AUSTRALASIA PTY LTD</v>
          </cell>
          <cell r="D713" t="str">
            <v>Groth, Paul</v>
          </cell>
          <cell r="E713" t="str">
            <v>Newell, Rupert</v>
          </cell>
          <cell r="F713" t="str">
            <v>Complete</v>
          </cell>
          <cell r="G713">
            <v>42644</v>
          </cell>
          <cell r="H713">
            <v>43555</v>
          </cell>
        </row>
        <row r="714">
          <cell r="A714" t="str">
            <v>THHS93838</v>
          </cell>
          <cell r="B714" t="str">
            <v>THHS93838 - THHS1026 Optometric Services Townsville Corrections</v>
          </cell>
          <cell r="C714" t="str">
            <v>LUXOTTICA RETAIL AUSTRALIA PTY LTD</v>
          </cell>
          <cell r="D714" t="str">
            <v>Perry, Allison</v>
          </cell>
          <cell r="E714" t="str">
            <v>Wise, Paul</v>
          </cell>
          <cell r="F714" t="str">
            <v>Complete</v>
          </cell>
          <cell r="G714">
            <v>43191</v>
          </cell>
          <cell r="H714">
            <v>43555</v>
          </cell>
        </row>
        <row r="715">
          <cell r="A715" t="str">
            <v>THHS74065</v>
          </cell>
          <cell r="B715" t="str">
            <v>THHS74065 - THHS0379 Boston Scientific Electrophysiological Studies Consumables and Cables</v>
          </cell>
          <cell r="C715" t="str">
            <v>BOSTON SCIENTIFIC PTY LTD</v>
          </cell>
          <cell r="D715" t="str">
            <v>Barrell, Toni</v>
          </cell>
          <cell r="E715" t="str">
            <v>Kemp, Alan</v>
          </cell>
          <cell r="F715" t="str">
            <v>Complete</v>
          </cell>
          <cell r="G715">
            <v>42773</v>
          </cell>
          <cell r="H715">
            <v>43561</v>
          </cell>
        </row>
        <row r="716">
          <cell r="A716" t="str">
            <v>THHS88890</v>
          </cell>
          <cell r="B716" t="str">
            <v>THHS88890 - THHS0896 Mechanical Design Services - Ingham Hospital HVAC Upgrade and Entry Door Locks</v>
          </cell>
          <cell r="C716" t="str">
            <v>MCCLINTOCK ENGINEERING GROUP PTY LTD</v>
          </cell>
          <cell r="D716" t="str">
            <v>Fasiolo, Mark</v>
          </cell>
          <cell r="E716" t="str">
            <v>Stewart, Iesha</v>
          </cell>
          <cell r="F716" t="str">
            <v>Complete</v>
          </cell>
          <cell r="G716">
            <v>42999</v>
          </cell>
          <cell r="H716">
            <v>43563</v>
          </cell>
        </row>
        <row r="717">
          <cell r="A717" t="str">
            <v>THHS82600</v>
          </cell>
          <cell r="B717" t="str">
            <v>THHS82600 - THHS0771 Townsville Hospital Theatres No, 6, 9 &amp; 10 Refurbishments</v>
          </cell>
          <cell r="C717" t="str">
            <v>ROD JOHNSTONE GROUP PTY LTD</v>
          </cell>
          <cell r="D717" t="str">
            <v>Griffey, Brian</v>
          </cell>
          <cell r="E717" t="str">
            <v>Stewart, Iesha</v>
          </cell>
          <cell r="F717" t="str">
            <v>Complete</v>
          </cell>
          <cell r="G717">
            <v>42692</v>
          </cell>
          <cell r="H717">
            <v>43564</v>
          </cell>
        </row>
        <row r="718">
          <cell r="A718" t="str">
            <v>THHS90395</v>
          </cell>
          <cell r="B718" t="str">
            <v xml:space="preserve">THHS90395 - THHS0913 Refurbishment of Hughenden Hospital Relieving Doctors Residence </v>
          </cell>
          <cell r="C718" t="str">
            <v>AJ &amp; RM BELL</v>
          </cell>
          <cell r="D718" t="str">
            <v>Griffey, Brian</v>
          </cell>
          <cell r="E718" t="str">
            <v>Stewart, Iesha</v>
          </cell>
          <cell r="F718" t="str">
            <v>Complete</v>
          </cell>
          <cell r="G718">
            <v>43088</v>
          </cell>
          <cell r="H718">
            <v>43573</v>
          </cell>
        </row>
        <row r="719">
          <cell r="A719" t="str">
            <v>THHS84395</v>
          </cell>
          <cell r="B719" t="str">
            <v>THHS84395 - THHS0795 Quantity Surveyor Services for Breast Screen Qld Relocation - Townsville</v>
          </cell>
          <cell r="C719" t="str">
            <v>RIDER LEVETT BUCKNALL QLD PTY LTD</v>
          </cell>
          <cell r="D719" t="str">
            <v>Casey, Scott</v>
          </cell>
          <cell r="E719" t="str">
            <v>Stewart, Iesha</v>
          </cell>
          <cell r="F719" t="str">
            <v>Complete</v>
          </cell>
          <cell r="G719">
            <v>42781</v>
          </cell>
          <cell r="H719">
            <v>43575</v>
          </cell>
        </row>
        <row r="720">
          <cell r="A720" t="str">
            <v>THHS84396</v>
          </cell>
          <cell r="B720" t="str">
            <v>THHS84396 - THHS0796 Project Management &amp; Superintendent Services for Breast Screen Qld Relocation - Townsville</v>
          </cell>
          <cell r="C720" t="str">
            <v>RESOURCE CO-ORDINATION</v>
          </cell>
          <cell r="D720" t="str">
            <v>Casey, Scott</v>
          </cell>
          <cell r="E720" t="str">
            <v>Stewart, Iesha</v>
          </cell>
          <cell r="F720" t="str">
            <v>Complete</v>
          </cell>
          <cell r="G720">
            <v>42762</v>
          </cell>
          <cell r="H720">
            <v>43575</v>
          </cell>
        </row>
        <row r="721">
          <cell r="A721" t="str">
            <v>THHS89290</v>
          </cell>
          <cell r="B721" t="str">
            <v>THHS89290 - THHS0797 Principal Consultant Services for BreastScreen QLD Relocation</v>
          </cell>
          <cell r="C721" t="str">
            <v>The Trustee for RALPH POWER ASSOCIATES UNIT TRUST</v>
          </cell>
          <cell r="D721" t="str">
            <v>Casey, Scott</v>
          </cell>
          <cell r="E721" t="str">
            <v>Stewart, Iesha</v>
          </cell>
          <cell r="F721" t="str">
            <v>Complete</v>
          </cell>
          <cell r="G721">
            <v>42718</v>
          </cell>
          <cell r="H721">
            <v>43575</v>
          </cell>
        </row>
        <row r="722">
          <cell r="A722" t="str">
            <v>THHS90244</v>
          </cell>
          <cell r="B722" t="str">
            <v>THHS90244 - THHS0876 Principal Contractor for the relocation of BreastScreen Queensland - Townsville</v>
          </cell>
          <cell r="C722" t="str">
            <v>A GABRIELLI CONSTRUCTIONS PTY LTD</v>
          </cell>
          <cell r="D722" t="str">
            <v>Halpin, Mark</v>
          </cell>
          <cell r="E722" t="str">
            <v>Stewart, Iesha</v>
          </cell>
          <cell r="F722" t="str">
            <v>Complete</v>
          </cell>
          <cell r="G722">
            <v>43080</v>
          </cell>
          <cell r="H722">
            <v>43575</v>
          </cell>
        </row>
        <row r="723">
          <cell r="A723" t="str">
            <v>THHS86087</v>
          </cell>
          <cell r="B723" t="str">
            <v>THHS86087 - THHS0372 Integra Neurosurgical Products</v>
          </cell>
          <cell r="C723" t="str">
            <v>INTEGRA NEUROSCIENCES PTY LTD</v>
          </cell>
          <cell r="D723" t="str">
            <v>Barrell, Toni</v>
          </cell>
          <cell r="E723" t="str">
            <v>Kemp, Alan</v>
          </cell>
          <cell r="F723" t="str">
            <v>Complete</v>
          </cell>
          <cell r="G723">
            <v>42768</v>
          </cell>
          <cell r="H723">
            <v>43586</v>
          </cell>
        </row>
        <row r="724">
          <cell r="A724" t="str">
            <v>THHS89859</v>
          </cell>
          <cell r="B724" t="str">
            <v>THHS89859 - THHS0875 - Secure Mental Health Car Park Upgrade - Townsville Hospital</v>
          </cell>
          <cell r="C724" t="str">
            <v>BMD CONSTRUCTIONS</v>
          </cell>
          <cell r="D724" t="str">
            <v>Fasiolo, Mark</v>
          </cell>
          <cell r="E724" t="str">
            <v>Stewart, Iesha</v>
          </cell>
          <cell r="F724" t="str">
            <v>Complete</v>
          </cell>
          <cell r="G724">
            <v>43046</v>
          </cell>
          <cell r="H724">
            <v>43596</v>
          </cell>
        </row>
        <row r="725">
          <cell r="A725" t="str">
            <v>THHS90936</v>
          </cell>
          <cell r="B725" t="str">
            <v>THHS90936 - THHS0315 Palamix Bone Cement Mixing System</v>
          </cell>
          <cell r="C725" t="str">
            <v>HERAEUS KULZER AUSTRALIA</v>
          </cell>
          <cell r="D725" t="str">
            <v>Barrell, Toni</v>
          </cell>
          <cell r="E725" t="str">
            <v>Kemp, Alan</v>
          </cell>
          <cell r="F725" t="str">
            <v>Complete</v>
          </cell>
          <cell r="G725">
            <v>42871</v>
          </cell>
          <cell r="H725">
            <v>43600</v>
          </cell>
        </row>
        <row r="726">
          <cell r="A726" t="str">
            <v>THHS74044</v>
          </cell>
          <cell r="B726" t="str">
            <v>THHS74044 - THHS0315 Palamix Bone Cement Mixing System</v>
          </cell>
          <cell r="C726" t="str">
            <v>HERAEUS KULZER AUSTRALIA</v>
          </cell>
          <cell r="D726" t="str">
            <v>Barrell, Toni</v>
          </cell>
          <cell r="E726" t="str">
            <v>Kemp, Alan</v>
          </cell>
          <cell r="F726" t="str">
            <v>Complete</v>
          </cell>
          <cell r="G726">
            <v>42872</v>
          </cell>
          <cell r="H726">
            <v>43601</v>
          </cell>
        </row>
        <row r="727">
          <cell r="A727" t="str">
            <v>THHS92541</v>
          </cell>
          <cell r="B727" t="str">
            <v>THHS92541 - THHS1041 Thromboelastometry System</v>
          </cell>
          <cell r="C727" t="str">
            <v>HAEMOVIEW DIAGNOSTICS PTY LTD</v>
          </cell>
          <cell r="D727" t="str">
            <v>Barrell, Toni</v>
          </cell>
          <cell r="E727" t="str">
            <v>Kemp, Alan</v>
          </cell>
          <cell r="F727" t="str">
            <v>Complete</v>
          </cell>
          <cell r="G727">
            <v>43202</v>
          </cell>
          <cell r="H727">
            <v>43601</v>
          </cell>
        </row>
        <row r="728">
          <cell r="A728" t="str">
            <v>THHS92967</v>
          </cell>
          <cell r="B728" t="str">
            <v>THHS92967 - THHS0920 Richmond Surgery Refurbishment</v>
          </cell>
          <cell r="C728" t="str">
            <v>STOLL, DAMIAN ALEXANDER</v>
          </cell>
          <cell r="D728" t="str">
            <v>Griffey, Brian</v>
          </cell>
          <cell r="E728" t="str">
            <v>Stewart, Iesha</v>
          </cell>
          <cell r="F728" t="str">
            <v>Complete</v>
          </cell>
          <cell r="G728">
            <v>43187</v>
          </cell>
          <cell r="H728">
            <v>43603</v>
          </cell>
        </row>
        <row r="729">
          <cell r="A729" t="str">
            <v>THHS93141</v>
          </cell>
          <cell r="B729" t="str">
            <v>THHS93141 - THHS1056 Hospital Beds and Hoists, Rural Facilities THHS</v>
          </cell>
          <cell r="C729" t="str">
            <v>MEDICRAFT HILL-ROM AUSTRALIA</v>
          </cell>
          <cell r="D729" t="str">
            <v>Cussons, Anthony</v>
          </cell>
          <cell r="E729" t="str">
            <v>Kemp, Alan</v>
          </cell>
          <cell r="F729" t="str">
            <v>Complete</v>
          </cell>
          <cell r="G729">
            <v>43133</v>
          </cell>
          <cell r="H729">
            <v>43603</v>
          </cell>
        </row>
        <row r="730">
          <cell r="A730" t="str">
            <v>THHS90868</v>
          </cell>
          <cell r="B730" t="str">
            <v xml:space="preserve">THHS90868 - THHS0908 Replacement of the Nursecall and MATV Systems at the Ingham Hospital </v>
          </cell>
          <cell r="C730" t="str">
            <v>H &amp; S COMMUNICATIONS PTY LTD</v>
          </cell>
          <cell r="D730" t="str">
            <v>Griffey, Brian</v>
          </cell>
          <cell r="E730" t="str">
            <v>Stewart, Iesha</v>
          </cell>
          <cell r="F730" t="str">
            <v>Complete</v>
          </cell>
          <cell r="G730">
            <v>43112</v>
          </cell>
          <cell r="H730">
            <v>43610</v>
          </cell>
        </row>
        <row r="731">
          <cell r="A731" t="str">
            <v>THHS95466</v>
          </cell>
          <cell r="B731" t="str">
            <v>THHS95466 - THHS1064 Carl Zeiss</v>
          </cell>
          <cell r="C731" t="str">
            <v>CARL ZEISS PTY. LIMITED</v>
          </cell>
          <cell r="D731" t="str">
            <v>Barrell, Toni</v>
          </cell>
          <cell r="E731" t="str">
            <v>Kemp, Alan</v>
          </cell>
          <cell r="F731" t="str">
            <v>Complete</v>
          </cell>
          <cell r="G731">
            <v>43250</v>
          </cell>
          <cell r="H731">
            <v>43614</v>
          </cell>
        </row>
        <row r="732">
          <cell r="A732" t="str">
            <v>THHS99210</v>
          </cell>
          <cell r="B732" t="str">
            <v>THHS99210 - SOA - QGP0050-18 Professional Services - FSR Transition Readiness Audit</v>
          </cell>
          <cell r="C732" t="str">
            <v>PROTIVITI PTY LIMITED</v>
          </cell>
          <cell r="D732" t="str">
            <v>Eaton, Stephen</v>
          </cell>
          <cell r="E732" t="str">
            <v>Ireland, Julie</v>
          </cell>
          <cell r="F732" t="str">
            <v>Complete</v>
          </cell>
          <cell r="G732">
            <v>43525</v>
          </cell>
          <cell r="H732">
            <v>43616</v>
          </cell>
        </row>
        <row r="733">
          <cell r="A733" t="str">
            <v>THHS99330</v>
          </cell>
          <cell r="B733" t="str">
            <v>THHS99330 - THHS1230 Accreditation Readiness and Clinical Review for Eventide</v>
          </cell>
          <cell r="C733" t="str">
            <v>CARELYNX PTY LTD</v>
          </cell>
          <cell r="D733" t="str">
            <v>Blakeley, Rebecca</v>
          </cell>
          <cell r="E733" t="str">
            <v>Potter, Andrew</v>
          </cell>
          <cell r="F733" t="str">
            <v>Complete</v>
          </cell>
          <cell r="G733">
            <v>43558</v>
          </cell>
          <cell r="H733">
            <v>43616</v>
          </cell>
        </row>
        <row r="734">
          <cell r="A734" t="str">
            <v>THHS93832</v>
          </cell>
          <cell r="B734" t="str">
            <v>THHS93832 - Transcription Services for Research Project</v>
          </cell>
          <cell r="C734" t="str">
            <v>SHACKELFORD, ASHLEY JAI</v>
          </cell>
          <cell r="D734" t="str">
            <v>Cooper, Aniko</v>
          </cell>
          <cell r="E734" t="str">
            <v>Ireland, Julie</v>
          </cell>
          <cell r="F734" t="str">
            <v>Complete</v>
          </cell>
          <cell r="G734">
            <v>43222</v>
          </cell>
          <cell r="H734">
            <v>43616</v>
          </cell>
        </row>
        <row r="735">
          <cell r="A735" t="str">
            <v>THHS97940</v>
          </cell>
          <cell r="B735" t="str">
            <v>THHS97940 - THHS1201 Sophysa Pressio2 Intracranial Pressure Monitor</v>
          </cell>
          <cell r="C735" t="str">
            <v>LMT SURGICAL</v>
          </cell>
          <cell r="D735" t="str">
            <v>Steel, Sue</v>
          </cell>
          <cell r="E735" t="str">
            <v>Kemp, Alan</v>
          </cell>
          <cell r="F735" t="str">
            <v>Complete</v>
          </cell>
          <cell r="G735">
            <v>43514</v>
          </cell>
          <cell r="H735">
            <v>43617</v>
          </cell>
        </row>
        <row r="736">
          <cell r="A736" t="str">
            <v>THHS92968</v>
          </cell>
          <cell r="B736" t="str">
            <v>THHS92968 - THHS1089 Townsville Hospital Palliative Care Walkway Replacement</v>
          </cell>
          <cell r="C736" t="str">
            <v>J. HUTCHINSON PTY. LTD.</v>
          </cell>
          <cell r="D736" t="str">
            <v>Reilly, Allan</v>
          </cell>
          <cell r="E736" t="str">
            <v>Stewart, Iesha</v>
          </cell>
          <cell r="F736" t="str">
            <v>Complete</v>
          </cell>
          <cell r="G736">
            <v>43213</v>
          </cell>
          <cell r="H736">
            <v>43623</v>
          </cell>
        </row>
        <row r="737">
          <cell r="A737" t="str">
            <v>THHS98021</v>
          </cell>
          <cell r="B737" t="str">
            <v xml:space="preserve">THHS98021 - THHS1198 - Endoscopic Ultrasound System with Arietta 850 Processor. Equipment Loan Agreement for trial of the equipment in Endoscopy Unit, Townsville </v>
          </cell>
          <cell r="C737" t="str">
            <v>OLYMPUS AUSTRALIA PTY LTD</v>
          </cell>
          <cell r="D737" t="str">
            <v>Perry, Allison</v>
          </cell>
          <cell r="E737" t="str">
            <v>Kemp, Alan</v>
          </cell>
          <cell r="F737" t="str">
            <v>Complete</v>
          </cell>
          <cell r="G737">
            <v>43535</v>
          </cell>
          <cell r="H737">
            <v>43624</v>
          </cell>
        </row>
        <row r="738">
          <cell r="A738" t="str">
            <v>THHS99986</v>
          </cell>
          <cell r="B738" t="str">
            <v>THHS99986 - Electricity Procurement</v>
          </cell>
          <cell r="C738" t="str">
            <v>-</v>
          </cell>
          <cell r="D738" t="str">
            <v>Ward, Michael</v>
          </cell>
          <cell r="E738" t="str">
            <v>Newell, Rupert</v>
          </cell>
          <cell r="F738" t="str">
            <v>Cancelled</v>
          </cell>
          <cell r="G738">
            <v>43627</v>
          </cell>
          <cell r="H738">
            <v>43626</v>
          </cell>
        </row>
        <row r="739">
          <cell r="A739" t="str">
            <v>THHS100012</v>
          </cell>
          <cell r="B739" t="str">
            <v>THHS100012 - Office Supplies for the Townsville Hospital and Health Service</v>
          </cell>
          <cell r="C739" t="str">
            <v>Winc Australia Pty Limited</v>
          </cell>
          <cell r="D739" t="str">
            <v>Stewart, Iesha</v>
          </cell>
          <cell r="E739" t="str">
            <v>Stewart, Iesha</v>
          </cell>
          <cell r="F739" t="str">
            <v>Cancelled</v>
          </cell>
          <cell r="G739">
            <v>43628</v>
          </cell>
          <cell r="H739">
            <v>43627</v>
          </cell>
        </row>
        <row r="740">
          <cell r="A740" t="str">
            <v>THHS90614</v>
          </cell>
          <cell r="B740" t="str">
            <v>THHS90614 - THHS0895 - Principal Contractor for the THHS Surgical Outpatients Unit Redevelopment Project</v>
          </cell>
          <cell r="C740" t="str">
            <v>J. HUTCHINSON PTY. LTD.</v>
          </cell>
          <cell r="D740" t="str">
            <v>Halpin, Mark</v>
          </cell>
          <cell r="E740" t="str">
            <v>Stewart, Iesha</v>
          </cell>
          <cell r="F740" t="str">
            <v>Complete</v>
          </cell>
          <cell r="G740">
            <v>43108</v>
          </cell>
          <cell r="H740">
            <v>43630</v>
          </cell>
        </row>
        <row r="741">
          <cell r="A741" t="str">
            <v>THHS92935</v>
          </cell>
          <cell r="B741" t="str">
            <v>THHS92935 - THHS0906 Removal of Archive Building at the Charters Towers Hospital</v>
          </cell>
          <cell r="C741" t="str">
            <v>ROD JOHNSTONE GROUP PTY LTD</v>
          </cell>
          <cell r="D741" t="str">
            <v>Griffey, Brian</v>
          </cell>
          <cell r="E741" t="str">
            <v>Stewart, Iesha</v>
          </cell>
          <cell r="F741" t="str">
            <v>Complete</v>
          </cell>
          <cell r="G741">
            <v>43196</v>
          </cell>
          <cell r="H741">
            <v>43631</v>
          </cell>
        </row>
        <row r="742">
          <cell r="A742" t="str">
            <v>THHS92972</v>
          </cell>
          <cell r="B742" t="str">
            <v>THHS92972 - THHS0910 Ingham Hospital Cool Room Replacement</v>
          </cell>
          <cell r="C742" t="str">
            <v>GUISEPPE A. AUDITORE PTY LTD</v>
          </cell>
          <cell r="D742" t="str">
            <v>Griffey, Brian</v>
          </cell>
          <cell r="E742" t="str">
            <v>Stewart, Iesha</v>
          </cell>
          <cell r="F742" t="str">
            <v>Complete</v>
          </cell>
          <cell r="G742">
            <v>43213</v>
          </cell>
          <cell r="H742">
            <v>43634</v>
          </cell>
        </row>
        <row r="743">
          <cell r="A743" t="str">
            <v>THHS96851</v>
          </cell>
          <cell r="B743" t="str">
            <v>THHS96851 - Commissioning of Artworks - Gabriel Geesu (not GST registered)</v>
          </cell>
          <cell r="C743" t="str">
            <v>-</v>
          </cell>
          <cell r="D743" t="str">
            <v>Tomlinson, Liza</v>
          </cell>
          <cell r="E743" t="str">
            <v>Ireland, Julie</v>
          </cell>
          <cell r="F743" t="str">
            <v>Complete</v>
          </cell>
          <cell r="G743">
            <v>43460</v>
          </cell>
          <cell r="H743">
            <v>43641</v>
          </cell>
        </row>
        <row r="744">
          <cell r="A744" t="str">
            <v>THHS87337</v>
          </cell>
          <cell r="B744" t="str">
            <v>THHS87337 - THHS0390 Peripheral Vascular Stents</v>
          </cell>
          <cell r="C744" t="str">
            <v>BARD AUSTRALIA</v>
          </cell>
          <cell r="D744" t="str">
            <v>Barrell, Toni</v>
          </cell>
          <cell r="E744" t="str">
            <v>Kemp, Alan</v>
          </cell>
          <cell r="F744" t="str">
            <v>Complete</v>
          </cell>
          <cell r="G744">
            <v>42913</v>
          </cell>
          <cell r="H744">
            <v>43642</v>
          </cell>
        </row>
        <row r="745">
          <cell r="A745" t="str">
            <v>THHS87363</v>
          </cell>
          <cell r="B745" t="str">
            <v>THHS87363 - THHS0355 Cardiac Valves</v>
          </cell>
          <cell r="C745" t="str">
            <v>REID HEALTHCARE</v>
          </cell>
          <cell r="D745" t="str">
            <v>Barrell, Toni</v>
          </cell>
          <cell r="E745" t="str">
            <v>Kemp, Alan</v>
          </cell>
          <cell r="F745" t="str">
            <v>Complete</v>
          </cell>
          <cell r="G745">
            <v>42915</v>
          </cell>
          <cell r="H745">
            <v>43644</v>
          </cell>
        </row>
        <row r="746">
          <cell r="A746" t="str">
            <v>THHS87372</v>
          </cell>
          <cell r="B746" t="str">
            <v>THHS87372 - THHS0393 Biliary Stents</v>
          </cell>
          <cell r="C746" t="str">
            <v>COOK MEDICAL AUSTRALIA PTY LTD</v>
          </cell>
          <cell r="D746" t="str">
            <v>Barrell, Toni</v>
          </cell>
          <cell r="E746" t="str">
            <v>Kemp, Alan</v>
          </cell>
          <cell r="F746" t="str">
            <v>Complete</v>
          </cell>
          <cell r="G746">
            <v>42915</v>
          </cell>
          <cell r="H746">
            <v>43644</v>
          </cell>
        </row>
        <row r="747">
          <cell r="A747" t="str">
            <v>THHS92970</v>
          </cell>
          <cell r="B747" t="str">
            <v>THHS92970 - THHS1091 Townsville Hospital Fire Hydrant Upgrade</v>
          </cell>
          <cell r="C747" t="str">
            <v>Tacoma Plumbing (Nth Qld) P/L</v>
          </cell>
          <cell r="D747" t="str">
            <v>Reilly, Allan</v>
          </cell>
          <cell r="E747" t="str">
            <v>Stewart, Iesha</v>
          </cell>
          <cell r="F747" t="str">
            <v>Complete</v>
          </cell>
          <cell r="G747">
            <v>43213</v>
          </cell>
          <cell r="H747">
            <v>43644</v>
          </cell>
        </row>
        <row r="748">
          <cell r="A748" t="str">
            <v>THHS100354</v>
          </cell>
          <cell r="B748" t="str">
            <v>THHS100354 - Primary School Nurse Readiness Program</v>
          </cell>
          <cell r="C748" t="str">
            <v>Children's Health Queensland Hospital and Health Service</v>
          </cell>
          <cell r="D748" t="str">
            <v>Hibble, Terry</v>
          </cell>
          <cell r="E748" t="str">
            <v>Potter, Andrew</v>
          </cell>
          <cell r="F748" t="str">
            <v>Complete</v>
          </cell>
          <cell r="G748">
            <v>43312</v>
          </cell>
          <cell r="H748">
            <v>43645</v>
          </cell>
        </row>
        <row r="749">
          <cell r="A749" t="str">
            <v>THHS90882</v>
          </cell>
          <cell r="B749" t="str">
            <v>THHS90882 - THHS1005 Principal Contractor - Townsville Hospital Carpark 14 Upgrade</v>
          </cell>
          <cell r="C749" t="str">
            <v>BMD CONSTRUCTIONS</v>
          </cell>
          <cell r="D749" t="str">
            <v>Fasiolo, Mark</v>
          </cell>
          <cell r="E749" t="str">
            <v>Stewart, Iesha</v>
          </cell>
          <cell r="F749" t="str">
            <v>Complete</v>
          </cell>
          <cell r="G749">
            <v>43124</v>
          </cell>
          <cell r="H749">
            <v>43645</v>
          </cell>
        </row>
        <row r="750">
          <cell r="A750" t="str">
            <v>THHS92971</v>
          </cell>
          <cell r="B750" t="str">
            <v>THHS92971 - THHS1088 Ingham Hospital Breezeway Awning</v>
          </cell>
          <cell r="C750" t="str">
            <v>Patio World</v>
          </cell>
          <cell r="D750" t="str">
            <v>Reilly, Allan</v>
          </cell>
          <cell r="E750" t="str">
            <v>Stewart, Iesha</v>
          </cell>
          <cell r="F750" t="str">
            <v>Complete</v>
          </cell>
          <cell r="G750">
            <v>43213</v>
          </cell>
          <cell r="H750">
            <v>43645</v>
          </cell>
        </row>
        <row r="751">
          <cell r="A751" t="str">
            <v>THHS94867</v>
          </cell>
          <cell r="B751" t="str">
            <v>THHS94867 - C-ECTF-18/6621 - National Partnership Agreement on Public Dental Services for Adults â€“ Allocation of 2018-19 Funding</v>
          </cell>
          <cell r="C751" t="str">
            <v>DEPT OF HEALTH QLD</v>
          </cell>
          <cell r="D751" t="str">
            <v>Carson, Vicki</v>
          </cell>
          <cell r="E751" t="str">
            <v>Ireland, Julie</v>
          </cell>
          <cell r="F751" t="str">
            <v>Complete</v>
          </cell>
          <cell r="G751">
            <v>43282</v>
          </cell>
          <cell r="H751">
            <v>43646</v>
          </cell>
        </row>
        <row r="752">
          <cell r="A752" t="str">
            <v>THHS96539</v>
          </cell>
          <cell r="B752" t="str">
            <v>THHS96539 - Capacity Planner - eHealth Qld</v>
          </cell>
          <cell r="C752" t="str">
            <v>DEPT OF HEALTH QLD</v>
          </cell>
          <cell r="D752" t="str">
            <v>Eakin, David</v>
          </cell>
          <cell r="E752" t="str">
            <v>Ireland, Julie</v>
          </cell>
          <cell r="F752" t="str">
            <v>Complete</v>
          </cell>
          <cell r="G752">
            <v>43282</v>
          </cell>
          <cell r="H752">
            <v>43646</v>
          </cell>
        </row>
        <row r="753">
          <cell r="A753" t="str">
            <v>THHS97014</v>
          </cell>
          <cell r="B753" t="str">
            <v>THHS97014 - Chronic Kidney Disease Clinic</v>
          </cell>
          <cell r="C753" t="str">
            <v>TOWNSVILLE ABORIGINAL AND TORRES STRAIT ISLANDER CORPORATION FOR HEALTH SERVICES</v>
          </cell>
          <cell r="D753" t="str">
            <v>Hibble, Terry</v>
          </cell>
          <cell r="E753" t="str">
            <v>Ireland, Julie</v>
          </cell>
          <cell r="F753" t="str">
            <v>Complete</v>
          </cell>
          <cell r="G753">
            <v>43450</v>
          </cell>
          <cell r="H753">
            <v>43646</v>
          </cell>
        </row>
        <row r="754">
          <cell r="A754" t="str">
            <v>THHS97009</v>
          </cell>
          <cell r="B754" t="str">
            <v xml:space="preserve">THHS97009 - Endocrine management </v>
          </cell>
          <cell r="C754" t="str">
            <v>TOWNSVILLE ABORIGINAL AND TORRES STRAIT ISLANDER CORPORATION FOR HEALTH SERVICES</v>
          </cell>
          <cell r="D754" t="str">
            <v>Perry, Allison</v>
          </cell>
          <cell r="E754" t="str">
            <v>Ireland, Julie</v>
          </cell>
          <cell r="F754" t="str">
            <v>Complete</v>
          </cell>
          <cell r="G754">
            <v>43448</v>
          </cell>
          <cell r="H754">
            <v>43646</v>
          </cell>
        </row>
        <row r="755">
          <cell r="A755" t="str">
            <v>THHS74003</v>
          </cell>
          <cell r="B755" t="str">
            <v>THHS74003 - Equipment rental and monitoring services for THHS Transitional Care Patients</v>
          </cell>
          <cell r="C755" t="str">
            <v>TUNSTALL AUSTRALASIA</v>
          </cell>
          <cell r="D755" t="str">
            <v>Murray, Helen T (THHS)</v>
          </cell>
          <cell r="E755" t="str">
            <v>Newell, Rupert</v>
          </cell>
          <cell r="F755" t="str">
            <v>Complete</v>
          </cell>
          <cell r="G755">
            <v>41817</v>
          </cell>
          <cell r="H755">
            <v>43646</v>
          </cell>
        </row>
        <row r="756">
          <cell r="A756" t="str">
            <v>THHS94680</v>
          </cell>
          <cell r="B756" t="str">
            <v>THHS94680 - EXT067 Dashboard Analytics 18-19</v>
          </cell>
          <cell r="C756" t="str">
            <v>Metro South Hospital and Health Service</v>
          </cell>
          <cell r="D756" t="str">
            <v>Lancuba, Lisa</v>
          </cell>
          <cell r="E756" t="str">
            <v>Ireland, Julie</v>
          </cell>
          <cell r="F756" t="str">
            <v>Terminated</v>
          </cell>
          <cell r="G756">
            <v>43282</v>
          </cell>
          <cell r="H756">
            <v>43646</v>
          </cell>
        </row>
        <row r="757">
          <cell r="A757" t="str">
            <v>ZZ-RP78526</v>
          </cell>
          <cell r="B757" t="str">
            <v>ZZ-RP78526 - Maintenance and Support Flexitron HDR, Townsville Cancer Centre [THHS]</v>
          </cell>
          <cell r="C757" t="str">
            <v>NUCLETRON</v>
          </cell>
          <cell r="D757" t="str">
            <v>Cooper, Aniko</v>
          </cell>
          <cell r="E757" t="str">
            <v>Whitbread, Julie</v>
          </cell>
          <cell r="F757" t="str">
            <v>Complete</v>
          </cell>
          <cell r="G757">
            <v>42552</v>
          </cell>
          <cell r="H757">
            <v>43646</v>
          </cell>
        </row>
        <row r="758">
          <cell r="A758" t="str">
            <v>ZZ-RP80421</v>
          </cell>
          <cell r="B758" t="str">
            <v>ZZ-RP80421 - Maintenance Carto 3 EP Shuttle and Pump Cath Lab [THHS]</v>
          </cell>
          <cell r="C758" t="str">
            <v>JOHNSON &amp; JOHNSON MEDICAL PTY LTD</v>
          </cell>
          <cell r="D758" t="str">
            <v>Barrell, Toni</v>
          </cell>
          <cell r="E758" t="str">
            <v>Whitbread, Julie</v>
          </cell>
          <cell r="F758" t="str">
            <v>Complete</v>
          </cell>
          <cell r="G758">
            <v>42552</v>
          </cell>
          <cell r="H758">
            <v>43646</v>
          </cell>
        </row>
        <row r="759">
          <cell r="A759" t="str">
            <v>ZZ-RP79773</v>
          </cell>
          <cell r="B759" t="str">
            <v>ZZ-RP79773 - Maintenance Dornier Compact Delta II UIMS (Lithotripter) [THHS]</v>
          </cell>
          <cell r="C759" t="str">
            <v>MEDITRON PTY LIMITED</v>
          </cell>
          <cell r="D759" t="str">
            <v>Barrell, Toni</v>
          </cell>
          <cell r="E759" t="str">
            <v>Whitbread, Julie</v>
          </cell>
          <cell r="F759" t="str">
            <v>Complete</v>
          </cell>
          <cell r="G759">
            <v>42552</v>
          </cell>
          <cell r="H759">
            <v>43646</v>
          </cell>
        </row>
        <row r="760">
          <cell r="A760" t="str">
            <v>ZZ-RP65544</v>
          </cell>
          <cell r="B760" t="str">
            <v>ZZ-RP65544 - Maintenance Hyperbaric Chamber Compressors [RP00086] [TNH]</v>
          </cell>
          <cell r="C760" t="str">
            <v>EPIROC AUSTRALIA PTY LTD</v>
          </cell>
          <cell r="D760" t="str">
            <v>Hardman, John</v>
          </cell>
          <cell r="E760" t="str">
            <v>Belcher, Charmaine</v>
          </cell>
          <cell r="F760" t="str">
            <v>Superseded</v>
          </cell>
          <cell r="G760">
            <v>42186</v>
          </cell>
          <cell r="H760">
            <v>43646</v>
          </cell>
        </row>
        <row r="761">
          <cell r="A761" t="str">
            <v>ZZ-RP73603</v>
          </cell>
          <cell r="B761" t="str">
            <v>ZZ-RP73603 - Support of Monaco Treatment Planning System [THHS]</v>
          </cell>
          <cell r="C761" t="str">
            <v>Elekta Pty Limited</v>
          </cell>
          <cell r="D761" t="str">
            <v>Cooper, Aniko</v>
          </cell>
          <cell r="E761" t="str">
            <v>Whitbread, Julie</v>
          </cell>
          <cell r="F761" t="str">
            <v>Complete</v>
          </cell>
          <cell r="G761">
            <v>42552</v>
          </cell>
          <cell r="H761">
            <v>43646</v>
          </cell>
        </row>
        <row r="762">
          <cell r="A762" t="str">
            <v>THHS73835</v>
          </cell>
          <cell r="B762" t="str">
            <v>THHS73835 - THHS0015 INGHAM HOSPITAL ENERGY MANAGEMENT PROGRAM</v>
          </cell>
          <cell r="C762" t="str">
            <v>SCHNEIDER ELECTRIC (AUSTRALIA) PTY LIMITED</v>
          </cell>
          <cell r="D762" t="str">
            <v>Ward, Michael</v>
          </cell>
          <cell r="E762" t="str">
            <v>Newell, Rupert</v>
          </cell>
          <cell r="F762" t="str">
            <v>Complete</v>
          </cell>
          <cell r="G762">
            <v>41521</v>
          </cell>
          <cell r="H762">
            <v>43646</v>
          </cell>
        </row>
        <row r="763">
          <cell r="A763" t="str">
            <v>THHS83303</v>
          </cell>
          <cell r="B763" t="str">
            <v>THHS83303 - THHS0585 Accommodation services for visiting families/carers of young people accessing specialist mental health care in Townsville.</v>
          </cell>
          <cell r="C763" t="str">
            <v>The Trustee for THE GBS PROPERTY TRUST</v>
          </cell>
          <cell r="D763" t="str">
            <v>Pamplin, Narelle</v>
          </cell>
          <cell r="E763" t="str">
            <v>Stewart, Iesha</v>
          </cell>
          <cell r="F763" t="str">
            <v>Complete</v>
          </cell>
          <cell r="G763">
            <v>42745</v>
          </cell>
          <cell r="H763">
            <v>43646</v>
          </cell>
        </row>
        <row r="764">
          <cell r="A764" t="str">
            <v>THHS82597</v>
          </cell>
          <cell r="B764" t="str">
            <v>THHS82597 - THHS0731 - Custom Intravenous Cannula Insertion kit</v>
          </cell>
          <cell r="C764" t="str">
            <v>MULTIGATE MEDICAL PRODUCTS</v>
          </cell>
          <cell r="D764" t="str">
            <v>Blakeley, Rebecca</v>
          </cell>
          <cell r="E764" t="str">
            <v>Kemp, Alan</v>
          </cell>
          <cell r="F764" t="str">
            <v>Terminated</v>
          </cell>
          <cell r="G764">
            <v>42552</v>
          </cell>
          <cell r="H764">
            <v>43646</v>
          </cell>
        </row>
        <row r="765">
          <cell r="A765" t="str">
            <v>THHS82594</v>
          </cell>
          <cell r="B765" t="str">
            <v>THHS82594 - THHS0736 - Transition Care Services</v>
          </cell>
          <cell r="C765" t="str">
            <v>BLUE CARE: NORTH QUEENSLAND REGION</v>
          </cell>
          <cell r="D765" t="str">
            <v>Murray, Helen T (THHS)</v>
          </cell>
          <cell r="E765" t="str">
            <v>Newell, Rupert</v>
          </cell>
          <cell r="F765" t="str">
            <v>Complete</v>
          </cell>
          <cell r="G765">
            <v>42552</v>
          </cell>
          <cell r="H765">
            <v>43646</v>
          </cell>
        </row>
        <row r="766">
          <cell r="A766" t="str">
            <v>THHS82591</v>
          </cell>
          <cell r="B766" t="str">
            <v>THHS82591 - THHS0736-1 Provision of Transition and Other Care Services</v>
          </cell>
          <cell r="C766" t="str">
            <v>OZCARE</v>
          </cell>
          <cell r="D766" t="str">
            <v>Murray, Helen T (THHS)</v>
          </cell>
          <cell r="E766" t="str">
            <v>Newell, Rupert</v>
          </cell>
          <cell r="F766" t="str">
            <v>Complete</v>
          </cell>
          <cell r="G766">
            <v>42552</v>
          </cell>
          <cell r="H766">
            <v>43646</v>
          </cell>
        </row>
        <row r="767">
          <cell r="A767" t="str">
            <v>THHS82608</v>
          </cell>
          <cell r="B767" t="str">
            <v>THHS82608 - THHS0736-2 Provision of Transition and Other Care Services</v>
          </cell>
          <cell r="C767" t="str">
            <v>NORTHERN AUSTRALIA PRIMARY HEALTH LIMITED</v>
          </cell>
          <cell r="D767" t="str">
            <v>Murray, Helen T (THHS)</v>
          </cell>
          <cell r="E767" t="str">
            <v>Newell, Rupert</v>
          </cell>
          <cell r="F767" t="str">
            <v>Complete</v>
          </cell>
          <cell r="G767">
            <v>42552</v>
          </cell>
          <cell r="H767">
            <v>43646</v>
          </cell>
        </row>
        <row r="768">
          <cell r="A768" t="str">
            <v>THHS82621</v>
          </cell>
          <cell r="B768" t="str">
            <v>THHS82621 - THHS0736-3 Provision of Transition and Other Care Services</v>
          </cell>
          <cell r="C768" t="str">
            <v>PAUL PARKER FAMILY DISCRETIONARY TRUST</v>
          </cell>
          <cell r="D768" t="str">
            <v>Murray, Helen T (THHS)</v>
          </cell>
          <cell r="E768" t="str">
            <v>Newell, Rupert</v>
          </cell>
          <cell r="F768" t="str">
            <v>Complete</v>
          </cell>
          <cell r="G768">
            <v>42552</v>
          </cell>
          <cell r="H768">
            <v>43646</v>
          </cell>
        </row>
        <row r="769">
          <cell r="A769" t="str">
            <v>THHS86357</v>
          </cell>
          <cell r="B769" t="str">
            <v>THHS86357 - THHS0773 NQ Ear, Nose and Throat Surgery Pty Ltd</v>
          </cell>
          <cell r="C769" t="str">
            <v>Dr Shane Anderson Pty Ltd</v>
          </cell>
          <cell r="D769" t="str">
            <v>Barrell, Toni</v>
          </cell>
          <cell r="E769" t="str">
            <v>Newell, Rupert</v>
          </cell>
          <cell r="F769" t="str">
            <v>Complete</v>
          </cell>
          <cell r="G769">
            <v>42644</v>
          </cell>
          <cell r="H769">
            <v>43646</v>
          </cell>
        </row>
        <row r="770">
          <cell r="A770" t="str">
            <v>THHS86512</v>
          </cell>
          <cell r="B770" t="str">
            <v>THHS86512 - THHS0833 Long Wait ENT Inpatients and Outpatients Clinics and Procedures</v>
          </cell>
          <cell r="C770" t="str">
            <v>PRECISION ENT PTY LTD</v>
          </cell>
          <cell r="D770" t="str">
            <v>Barrell, Toni</v>
          </cell>
          <cell r="E770" t="str">
            <v>Newell, Rupert</v>
          </cell>
          <cell r="F770" t="str">
            <v>Complete</v>
          </cell>
          <cell r="G770">
            <v>42867</v>
          </cell>
          <cell r="H770">
            <v>43646</v>
          </cell>
        </row>
        <row r="771">
          <cell r="A771" t="str">
            <v>THHS87435</v>
          </cell>
          <cell r="B771" t="str">
            <v>THHS87435 - THHS0852 ICU Beds at Mater Hospital</v>
          </cell>
          <cell r="C771" t="str">
            <v>MATER HEALTH SERVICES NORTH QUEENSLAND LTD</v>
          </cell>
          <cell r="D771" t="str">
            <v>Barrell, Toni</v>
          </cell>
          <cell r="E771" t="str">
            <v>Newell, Rupert</v>
          </cell>
          <cell r="F771" t="str">
            <v>Complete</v>
          </cell>
          <cell r="G771">
            <v>42917</v>
          </cell>
          <cell r="H771">
            <v>43646</v>
          </cell>
        </row>
        <row r="772">
          <cell r="A772" t="str">
            <v>THHS92939</v>
          </cell>
          <cell r="B772" t="str">
            <v>THHS92939 - THHS0932 Supply and install new generator switchboard to the Eventide Aged Care Facility â€“ Charters Towers.</v>
          </cell>
          <cell r="C772" t="str">
            <v>T.M BIRT &amp; Birt Family Trust No 2 &amp; Davidson Family Trust No 2 &amp; M Davidson &amp; C LAIDLAW &amp; Laidlaw Family Trust &amp; Skilton Family Trust &amp; B Skilton</v>
          </cell>
          <cell r="D772" t="str">
            <v>Griffey, Brian</v>
          </cell>
          <cell r="E772" t="str">
            <v>Stewart, Iesha</v>
          </cell>
          <cell r="F772" t="str">
            <v>Complete</v>
          </cell>
          <cell r="G772">
            <v>43193</v>
          </cell>
          <cell r="H772">
            <v>43646</v>
          </cell>
        </row>
        <row r="773">
          <cell r="A773" t="str">
            <v>THHS96520</v>
          </cell>
          <cell r="B773" t="str">
            <v>THHS96520 - THHS1109 Soluscope Endoscope Reprocessor</v>
          </cell>
          <cell r="C773" t="str">
            <v>GALLAY MEDICAL &amp; SCIENTIFIC PTY LTD</v>
          </cell>
          <cell r="D773" t="str">
            <v>Perry, Allison</v>
          </cell>
          <cell r="E773" t="str">
            <v>Kemp, Alan</v>
          </cell>
          <cell r="F773" t="str">
            <v>Complete</v>
          </cell>
          <cell r="G773">
            <v>43282</v>
          </cell>
          <cell r="H773">
            <v>43646</v>
          </cell>
        </row>
        <row r="774">
          <cell r="A774" t="str">
            <v>THHS96397</v>
          </cell>
          <cell r="B774" t="str">
            <v>THHS96397 - THHS1160 Clinical Referral Categorisation Audit - Dr Stakeswki</v>
          </cell>
          <cell r="C774" t="str">
            <v>STALEWSKI, ELIZABETH R</v>
          </cell>
          <cell r="D774" t="str">
            <v>Mannea-Paxton, Giuseppina</v>
          </cell>
          <cell r="E774" t="str">
            <v>Newell, Rupert</v>
          </cell>
          <cell r="F774" t="str">
            <v>Complete</v>
          </cell>
          <cell r="G774">
            <v>43417</v>
          </cell>
          <cell r="H774">
            <v>43646</v>
          </cell>
        </row>
        <row r="775">
          <cell r="A775" t="str">
            <v>THHS98884</v>
          </cell>
          <cell r="B775" t="str">
            <v>THHS98884 - THHS1197 Northern Childrens Health Collaborative Planning Support</v>
          </cell>
          <cell r="C775" t="str">
            <v>CARRAMAR CONSULTING PTY LTD</v>
          </cell>
          <cell r="D775" t="str">
            <v>Mitchell, David</v>
          </cell>
          <cell r="E775" t="str">
            <v>Stewart, Iesha</v>
          </cell>
          <cell r="F775" t="str">
            <v>Complete</v>
          </cell>
          <cell r="G775">
            <v>43488</v>
          </cell>
          <cell r="H775">
            <v>43646</v>
          </cell>
        </row>
        <row r="776">
          <cell r="A776" t="str">
            <v>THHS98843</v>
          </cell>
          <cell r="B776" t="str">
            <v>THHS98843 - THHS1199 Actors agreement for media communications initiative on Palm Island</v>
          </cell>
          <cell r="C776" t="str">
            <v>CAMPBELL PAGE LIMITED</v>
          </cell>
          <cell r="D776" t="str">
            <v>Massey, Alex</v>
          </cell>
          <cell r="E776" t="str">
            <v>Ireland, Julie</v>
          </cell>
          <cell r="F776" t="str">
            <v>Complete</v>
          </cell>
          <cell r="G776">
            <v>43525</v>
          </cell>
          <cell r="H776">
            <v>43646</v>
          </cell>
        </row>
        <row r="777">
          <cell r="A777" t="str">
            <v>THHS97198</v>
          </cell>
          <cell r="B777" t="str">
            <v>THHS97198 - Townsville Sexual Health Services - TAIHS</v>
          </cell>
          <cell r="C777" t="str">
            <v>TOWNSVILLE ABORIGINAL AND TORRES STRAIT ISLANDER CORPORATION FOR HEALTH SERVICES</v>
          </cell>
          <cell r="D777" t="str">
            <v>Hibble, Terry</v>
          </cell>
          <cell r="E777" t="str">
            <v>Ireland, Julie</v>
          </cell>
          <cell r="F777" t="str">
            <v>Complete</v>
          </cell>
          <cell r="G777">
            <v>43466</v>
          </cell>
          <cell r="H777">
            <v>43646</v>
          </cell>
        </row>
        <row r="778">
          <cell r="A778" t="str">
            <v>THHS93802</v>
          </cell>
          <cell r="B778" t="str">
            <v>THHS93802 - West Moreton HHS - Mental Health Learning training programs</v>
          </cell>
          <cell r="C778" t="str">
            <v>WEST MORETON HOSPITAL AND HEALTH SERVICE</v>
          </cell>
          <cell r="D778" t="str">
            <v>Catt, Michael</v>
          </cell>
          <cell r="E778" t="str">
            <v>Ireland, Julie</v>
          </cell>
          <cell r="F778" t="str">
            <v>Complete</v>
          </cell>
          <cell r="G778">
            <v>42917</v>
          </cell>
          <cell r="H778">
            <v>43646</v>
          </cell>
        </row>
        <row r="779">
          <cell r="A779" t="str">
            <v>THHS96891</v>
          </cell>
          <cell r="B779" t="str">
            <v>THHS96891 - Youth, Family &amp; Community Health &amp; Wellbeing Program</v>
          </cell>
          <cell r="C779" t="str">
            <v>QUEENSLAND POLICE-CITIZENS YOUTH WELFARE ASSOCIATION</v>
          </cell>
          <cell r="D779" t="str">
            <v>Cussons, Anthony</v>
          </cell>
          <cell r="E779" t="str">
            <v>Ireland, Julie</v>
          </cell>
          <cell r="F779" t="str">
            <v>Complete</v>
          </cell>
          <cell r="G779">
            <v>43389</v>
          </cell>
          <cell r="H779">
            <v>43646</v>
          </cell>
        </row>
        <row r="780">
          <cell r="A780" t="str">
            <v>THHS96840</v>
          </cell>
          <cell r="B780" t="str">
            <v>THHS96840 - Youth, Family &amp; Community Health and Wellbeing Program</v>
          </cell>
          <cell r="C780" t="str">
            <v>QUEENSLAND POLICE-CITIZENS YOUTH WELFARE ASSOCIATION</v>
          </cell>
          <cell r="D780" t="str">
            <v>Minuzzo, Ailsa</v>
          </cell>
          <cell r="E780" t="str">
            <v>Ireland, Julie</v>
          </cell>
          <cell r="F780" t="str">
            <v>Cancelled</v>
          </cell>
          <cell r="G780">
            <v>43389</v>
          </cell>
          <cell r="H780">
            <v>43647</v>
          </cell>
        </row>
        <row r="781">
          <cell r="A781" t="str">
            <v>THHS74051</v>
          </cell>
          <cell r="B781" t="str">
            <v>THHS74051 - Anterior Cervical Fusion Implants and Instruments</v>
          </cell>
          <cell r="C781" t="str">
            <v>MEDTRONIC AUSTRALASIA PTY LTD</v>
          </cell>
          <cell r="D781" t="str">
            <v>Barrell, Toni</v>
          </cell>
          <cell r="E781" t="str">
            <v>Kemp, Alan</v>
          </cell>
          <cell r="F781" t="str">
            <v>Complete</v>
          </cell>
          <cell r="G781">
            <v>42829</v>
          </cell>
          <cell r="H781">
            <v>43649</v>
          </cell>
        </row>
        <row r="782">
          <cell r="A782" t="str">
            <v>THHS86199</v>
          </cell>
          <cell r="B782" t="str">
            <v>THHS86199 - THHS0392 Vascular Stents</v>
          </cell>
          <cell r="C782" t="str">
            <v>COOK MEDICAL AUSTRALIA PTY LTD</v>
          </cell>
          <cell r="D782" t="str">
            <v>Barrell, Toni</v>
          </cell>
          <cell r="E782" t="str">
            <v>Kemp, Alan</v>
          </cell>
          <cell r="F782" t="str">
            <v>Complete</v>
          </cell>
          <cell r="G782">
            <v>42829</v>
          </cell>
          <cell r="H782">
            <v>43649</v>
          </cell>
        </row>
        <row r="783">
          <cell r="A783" t="str">
            <v>THHS87557</v>
          </cell>
          <cell r="B783" t="str">
            <v>THHS87557 - Refugee Health Services THHS</v>
          </cell>
          <cell r="C783" t="str">
            <v>NORTHERN AUSTRALIA PRIMARY HEALTH LIMITED</v>
          </cell>
          <cell r="D783" t="str">
            <v>Hibble, Terry</v>
          </cell>
          <cell r="E783" t="str">
            <v>Potter, Andrew</v>
          </cell>
          <cell r="F783" t="str">
            <v>Complete</v>
          </cell>
          <cell r="G783">
            <v>42927</v>
          </cell>
          <cell r="H783">
            <v>43656</v>
          </cell>
        </row>
        <row r="784">
          <cell r="A784" t="str">
            <v>THHS98797</v>
          </cell>
          <cell r="B784" t="str">
            <v>THHS98797 - THHS1176 - Extracorporeal Membrane Oxygenation (ECMO) Training Program</v>
          </cell>
          <cell r="C784" t="str">
            <v>The Trustee for Alfred Intensive Care Unit Trust</v>
          </cell>
          <cell r="D784" t="str">
            <v>Steel, Sue</v>
          </cell>
          <cell r="E784" t="str">
            <v>Newell, Rupert</v>
          </cell>
          <cell r="F784" t="str">
            <v>Complete</v>
          </cell>
          <cell r="G784">
            <v>43448</v>
          </cell>
          <cell r="H784">
            <v>43660</v>
          </cell>
        </row>
        <row r="785">
          <cell r="A785" t="str">
            <v>THHS101077</v>
          </cell>
          <cell r="B785" t="str">
            <v>THHS101077 - Medical Recruitment - Locum Dr Ng, Snr Psychiatric Medical Practitioner</v>
          </cell>
          <cell r="C785" t="str">
            <v xml:space="preserve">ZEEP RECRUITMENT PTY LTD </v>
          </cell>
          <cell r="D785" t="str">
            <v>Lee, Jason</v>
          </cell>
          <cell r="E785" t="str">
            <v>Potter, Andrew</v>
          </cell>
          <cell r="F785" t="str">
            <v>Complete</v>
          </cell>
          <cell r="G785">
            <v>43661</v>
          </cell>
          <cell r="H785">
            <v>43674</v>
          </cell>
        </row>
        <row r="786">
          <cell r="A786" t="str">
            <v>THHS100167</v>
          </cell>
          <cell r="B786" t="str">
            <v>THHS100167 - FujiFilm Endoscopic Ultrasound System with VP-7000 HD Processor, including Linear and Radial Scopes</v>
          </cell>
          <cell r="C786" t="str">
            <v>C.R. KENNEDY &amp; COMPANY PROPRIETARY LIMITED</v>
          </cell>
          <cell r="D786" t="str">
            <v>Perry, Allison</v>
          </cell>
          <cell r="E786" t="str">
            <v>Kemp, Alan</v>
          </cell>
          <cell r="F786" t="str">
            <v>Complete</v>
          </cell>
          <cell r="G786">
            <v>43621</v>
          </cell>
          <cell r="H786">
            <v>43675</v>
          </cell>
        </row>
        <row r="787">
          <cell r="A787" t="str">
            <v>THHS100951</v>
          </cell>
          <cell r="B787" t="str">
            <v>THHS100951 - Provision of temporary vascular surgery services</v>
          </cell>
          <cell r="C787" t="str">
            <v>-</v>
          </cell>
          <cell r="D787" t="str">
            <v>Hodge, James</v>
          </cell>
          <cell r="E787" t="str">
            <v>Newell, Rupert</v>
          </cell>
          <cell r="F787" t="str">
            <v>Cancelled</v>
          </cell>
          <cell r="G787">
            <v>43676</v>
          </cell>
          <cell r="H787">
            <v>43675</v>
          </cell>
        </row>
        <row r="788">
          <cell r="A788" t="str">
            <v>THHS100338</v>
          </cell>
          <cell r="B788" t="str">
            <v>THHS100338 - FujiFilm Endoscopic Ultrasound System with VP-7000 HD Processor, including Linear and Radial Scopes</v>
          </cell>
          <cell r="C788" t="str">
            <v>C.R. KENNEDY &amp; COMPANY PROPRIETARY LIMITED</v>
          </cell>
          <cell r="D788" t="str">
            <v>Perry, Allison</v>
          </cell>
          <cell r="E788" t="str">
            <v>Kemp, Alan</v>
          </cell>
          <cell r="F788" t="str">
            <v>Complete</v>
          </cell>
          <cell r="G788">
            <v>43621</v>
          </cell>
          <cell r="H788">
            <v>43676</v>
          </cell>
        </row>
        <row r="789">
          <cell r="A789" t="str">
            <v>THHS83419</v>
          </cell>
          <cell r="B789" t="str">
            <v>THHS83419 - THHS0385 Peripheral Vascular Catheters and Stents</v>
          </cell>
          <cell r="C789" t="str">
            <v>ABBOTT AUSTRALASIA PTY LTD</v>
          </cell>
          <cell r="D789" t="str">
            <v>Barrell, Toni</v>
          </cell>
          <cell r="E789" t="str">
            <v>Kemp, Alan</v>
          </cell>
          <cell r="F789" t="str">
            <v>Complete</v>
          </cell>
          <cell r="G789">
            <v>42767</v>
          </cell>
          <cell r="H789">
            <v>43676</v>
          </cell>
        </row>
        <row r="790">
          <cell r="A790" t="str">
            <v>THHS74035</v>
          </cell>
          <cell r="B790" t="str">
            <v>THHS74035 - Cardiac Valves and Grafts</v>
          </cell>
          <cell r="C790" t="str">
            <v>ST JUDE MEDICAL</v>
          </cell>
          <cell r="D790" t="str">
            <v>Barrell, Toni</v>
          </cell>
          <cell r="E790" t="str">
            <v>Kemp, Alan</v>
          </cell>
          <cell r="F790" t="str">
            <v>Complete</v>
          </cell>
          <cell r="G790">
            <v>42767</v>
          </cell>
          <cell r="H790">
            <v>43677</v>
          </cell>
        </row>
        <row r="791">
          <cell r="A791" t="str">
            <v>ZZ-RP83451</v>
          </cell>
          <cell r="B791" t="str">
            <v>ZZ-RP83451 - Internal Audit Services</v>
          </cell>
          <cell r="C791" t="str">
            <v>-</v>
          </cell>
          <cell r="D791" t="str">
            <v>Cole, Kris</v>
          </cell>
          <cell r="E791" t="str">
            <v>Cole, Kris</v>
          </cell>
          <cell r="F791" t="str">
            <v>Cancelled</v>
          </cell>
          <cell r="G791">
            <v>42948</v>
          </cell>
          <cell r="H791">
            <v>43677</v>
          </cell>
        </row>
        <row r="792">
          <cell r="A792" t="str">
            <v>THHS87178</v>
          </cell>
          <cell r="B792" t="str">
            <v>THHS87178 - Locum Agency Agreement for Sonographers</v>
          </cell>
          <cell r="C792" t="str">
            <v>HEALTH MANAGEMENT AND NURSING SERVICES PTY LTD</v>
          </cell>
          <cell r="D792" t="str">
            <v>Kershaw, Gary</v>
          </cell>
          <cell r="E792" t="str">
            <v>Newell, Rupert</v>
          </cell>
          <cell r="F792" t="str">
            <v>Complete</v>
          </cell>
          <cell r="G792">
            <v>42766</v>
          </cell>
          <cell r="H792">
            <v>43677</v>
          </cell>
        </row>
        <row r="793">
          <cell r="A793" t="str">
            <v>THHS65735</v>
          </cell>
          <cell r="B793" t="str">
            <v>THHS65735 - THHS1128 Audit Services Internal NQ00122</v>
          </cell>
          <cell r="C793" t="str">
            <v>PricewaterhouseCoopers</v>
          </cell>
          <cell r="D793" t="str">
            <v>Woolcock, Jodie</v>
          </cell>
          <cell r="E793" t="str">
            <v>Stewart, Iesha</v>
          </cell>
          <cell r="F793" t="str">
            <v>Complete</v>
          </cell>
          <cell r="G793">
            <v>41302</v>
          </cell>
          <cell r="H793">
            <v>43677</v>
          </cell>
        </row>
        <row r="794">
          <cell r="A794" t="str">
            <v>THHS94535</v>
          </cell>
          <cell r="B794" t="str">
            <v>THHS94535 - THHS1128 PwC Internal Audit</v>
          </cell>
          <cell r="C794" t="str">
            <v>PRICE WATERHOUSE COOPERS</v>
          </cell>
          <cell r="D794" t="str">
            <v>Woolcock, Jodie</v>
          </cell>
          <cell r="E794" t="str">
            <v>Wise, Paul</v>
          </cell>
          <cell r="F794" t="str">
            <v>Cancelled</v>
          </cell>
          <cell r="G794">
            <v>43313</v>
          </cell>
          <cell r="H794">
            <v>43677</v>
          </cell>
        </row>
        <row r="795">
          <cell r="A795" t="str">
            <v>THHS95919</v>
          </cell>
          <cell r="B795" t="str">
            <v>THHS95919 - THHS1151 SPY-PHI Camera System and Laparoscopic Stack</v>
          </cell>
          <cell r="C795" t="str">
            <v>STRYKER AUSTRALIA</v>
          </cell>
          <cell r="D795" t="str">
            <v>Steel, Sue</v>
          </cell>
          <cell r="E795" t="str">
            <v>Kemp, Alan</v>
          </cell>
          <cell r="F795" t="str">
            <v>Complete</v>
          </cell>
          <cell r="G795">
            <v>43368</v>
          </cell>
          <cell r="H795">
            <v>43677</v>
          </cell>
        </row>
        <row r="796">
          <cell r="A796" t="str">
            <v>THHS101017</v>
          </cell>
          <cell r="B796" t="str">
            <v xml:space="preserve">THHS101017 - Cardiothoracic Surgical Services Dr J Choudhary - July engagement </v>
          </cell>
          <cell r="C796" t="str">
            <v>VEDANTA MEDICAL ENTERPRISES PTY LTD</v>
          </cell>
          <cell r="D796" t="str">
            <v>Hodge, James</v>
          </cell>
          <cell r="E796" t="str">
            <v>Newell, Rupert</v>
          </cell>
          <cell r="F796" t="str">
            <v>Complete</v>
          </cell>
          <cell r="G796">
            <v>43668</v>
          </cell>
          <cell r="H796">
            <v>43679</v>
          </cell>
        </row>
        <row r="797">
          <cell r="A797" t="str">
            <v>THHS86118</v>
          </cell>
          <cell r="B797" t="str">
            <v>THHS86118 - THHS0357 Urogynaecology Slings and Repair Kits</v>
          </cell>
          <cell r="C797" t="str">
            <v>COLOPLAST</v>
          </cell>
          <cell r="D797" t="str">
            <v>Barrell, Toni</v>
          </cell>
          <cell r="E797" t="str">
            <v>Kemp, Alan</v>
          </cell>
          <cell r="F797" t="str">
            <v>Complete</v>
          </cell>
          <cell r="G797">
            <v>42838</v>
          </cell>
          <cell r="H797">
            <v>43689</v>
          </cell>
        </row>
        <row r="798">
          <cell r="A798" t="str">
            <v>THHS90054</v>
          </cell>
          <cell r="B798" t="str">
            <v>THHS90054 - Adult Acute Mental Health Inpatient Unit AAMHIU AntiLigature Stage 2 Project</v>
          </cell>
          <cell r="C798" t="str">
            <v>A GABRIELLI CONSTRUCTIONS PTY LTD</v>
          </cell>
          <cell r="D798" t="str">
            <v>Casey, Scott</v>
          </cell>
          <cell r="E798" t="str">
            <v>Stewart, Iesha</v>
          </cell>
          <cell r="F798" t="str">
            <v>Complete</v>
          </cell>
          <cell r="G798">
            <v>43061</v>
          </cell>
          <cell r="H798">
            <v>43695</v>
          </cell>
        </row>
        <row r="799">
          <cell r="A799" t="str">
            <v>THHS100179</v>
          </cell>
          <cell r="B799" t="str">
            <v>THHS100179 - Delphin Lymphscanner</v>
          </cell>
          <cell r="C799" t="str">
            <v>HADDENHAM HEALTHCARE LTD</v>
          </cell>
          <cell r="D799" t="str">
            <v>Hornsby, Danielle</v>
          </cell>
          <cell r="E799" t="str">
            <v>Kemp, Alan</v>
          </cell>
          <cell r="F799" t="str">
            <v>Complete</v>
          </cell>
          <cell r="G799">
            <v>43682</v>
          </cell>
          <cell r="H799">
            <v>43695</v>
          </cell>
        </row>
        <row r="800">
          <cell r="A800" t="str">
            <v>THHS86744</v>
          </cell>
          <cell r="B800" t="str">
            <v>THHS86744 - THHS0826 Principal Consultant Services and Project Superintendent Services for AMHU Anti-Ligature Project - Conrad Gargett Pty Ltd ACN 010350633</v>
          </cell>
          <cell r="C800" t="str">
            <v>The Trustee for CONRAD AND GARGETT UNIT TRUST</v>
          </cell>
          <cell r="D800" t="str">
            <v>Casey, Scott</v>
          </cell>
          <cell r="E800" t="str">
            <v>Stewart, Iesha</v>
          </cell>
          <cell r="F800" t="str">
            <v>Complete</v>
          </cell>
          <cell r="G800">
            <v>42892</v>
          </cell>
          <cell r="H800">
            <v>43695</v>
          </cell>
        </row>
        <row r="801">
          <cell r="A801" t="str">
            <v>THHS98975</v>
          </cell>
          <cell r="B801" t="str">
            <v>THHS98975 - THHS1210 Heart-Lung Heater Cooler Units and Autotransfusion Units</v>
          </cell>
          <cell r="C801" t="str">
            <v>LIVANOVA AUSTRALIA PTY LIMITED</v>
          </cell>
          <cell r="D801" t="str">
            <v>Barrell, Toni</v>
          </cell>
          <cell r="E801" t="str">
            <v>Kemp, Alan</v>
          </cell>
          <cell r="F801" t="str">
            <v>Complete</v>
          </cell>
          <cell r="G801">
            <v>43331</v>
          </cell>
          <cell r="H801">
            <v>43695</v>
          </cell>
        </row>
        <row r="802">
          <cell r="A802" t="str">
            <v>THHS94182</v>
          </cell>
          <cell r="B802" t="str">
            <v>THHS94182 - Acute Mental Health Bariatric Requirements, Townsville Hospital</v>
          </cell>
          <cell r="C802" t="str">
            <v>ROBERT SELLWOOD PTY. LTD.</v>
          </cell>
          <cell r="D802" t="str">
            <v>Reilly, Allan</v>
          </cell>
          <cell r="E802" t="str">
            <v>Stewart, Iesha</v>
          </cell>
          <cell r="F802" t="str">
            <v>Complete</v>
          </cell>
          <cell r="G802">
            <v>43318</v>
          </cell>
          <cell r="H802">
            <v>43704</v>
          </cell>
        </row>
        <row r="803">
          <cell r="A803" t="str">
            <v>THHS97110</v>
          </cell>
          <cell r="B803" t="str">
            <v>THHS97110 - 15 Year Upgrade of Townsville Hospital Hyperbaric Facility</v>
          </cell>
          <cell r="C803" t="str">
            <v>FINK ENGINEERING PTY LTD</v>
          </cell>
          <cell r="D803" t="str">
            <v>Ward, Michael</v>
          </cell>
          <cell r="E803" t="str">
            <v>Stewart, Iesha</v>
          </cell>
          <cell r="F803" t="str">
            <v>Complete</v>
          </cell>
          <cell r="G803">
            <v>43452</v>
          </cell>
          <cell r="H803">
            <v>43705</v>
          </cell>
        </row>
        <row r="804">
          <cell r="A804" t="str">
            <v>THHS95448</v>
          </cell>
          <cell r="B804" t="str">
            <v>THHS95448 - High Frequency Ventilators 3100B</v>
          </cell>
          <cell r="C804" t="str">
            <v>DEVICE TECHNOLOGIES AUSTRALIA PTY LTD</v>
          </cell>
          <cell r="D804" t="str">
            <v>Barrell, Toni</v>
          </cell>
          <cell r="E804" t="str">
            <v>Kemp, Alan</v>
          </cell>
          <cell r="F804" t="str">
            <v>Complete</v>
          </cell>
          <cell r="G804">
            <v>43342</v>
          </cell>
          <cell r="H804">
            <v>43706</v>
          </cell>
        </row>
        <row r="805">
          <cell r="A805" t="str">
            <v>THHS74096</v>
          </cell>
          <cell r="B805" t="str">
            <v xml:space="preserve">THHS74096 - Mater Townsville Outsourcing Surgeries </v>
          </cell>
          <cell r="C805" t="str">
            <v>MATER HEALTH SERVICES NORTH QUEENSLAND LTD</v>
          </cell>
          <cell r="D805" t="str">
            <v>Steel, Sue</v>
          </cell>
          <cell r="E805" t="str">
            <v>Potter, Andrew</v>
          </cell>
          <cell r="F805" t="str">
            <v>Complete</v>
          </cell>
          <cell r="G805">
            <v>42247</v>
          </cell>
          <cell r="H805">
            <v>43708</v>
          </cell>
        </row>
        <row r="806">
          <cell r="A806" t="str">
            <v>ZZ-RP78784</v>
          </cell>
          <cell r="B806" t="str">
            <v>ZZ-RP78784 - MEDICAL AIR COMPRESSORS AND SUCTION EQUIPMENT MAINTENANCE</v>
          </cell>
          <cell r="C806" t="str">
            <v>-</v>
          </cell>
          <cell r="D806" t="str">
            <v>Ward, Michael</v>
          </cell>
          <cell r="E806" t="str">
            <v>Tutt, Earle</v>
          </cell>
          <cell r="F806" t="str">
            <v>Cancelled</v>
          </cell>
          <cell r="G806">
            <v>42614</v>
          </cell>
          <cell r="H806">
            <v>43708</v>
          </cell>
        </row>
        <row r="807">
          <cell r="A807" t="str">
            <v>THHS101055</v>
          </cell>
          <cell r="B807" t="str">
            <v>THHS101055 - Survey Services for the Townsville Hospital Acute Mental Health Unit</v>
          </cell>
          <cell r="C807" t="str">
            <v>BRAZIER MOTTI</v>
          </cell>
          <cell r="D807" t="str">
            <v>Fasiolo, Mark</v>
          </cell>
          <cell r="E807" t="str">
            <v>Stewart, Iesha</v>
          </cell>
          <cell r="F807" t="str">
            <v>Complete</v>
          </cell>
          <cell r="G807">
            <v>43682</v>
          </cell>
          <cell r="H807">
            <v>43708</v>
          </cell>
        </row>
        <row r="808">
          <cell r="A808" t="str">
            <v>THHS98832</v>
          </cell>
          <cell r="B808" t="str">
            <v>THHS98832 - THHS1188 - Security Services 29.3.19-01.09.2019 Palm Island Primary Health Care Facility</v>
          </cell>
          <cell r="C808" t="str">
            <v>QUEENSLAND POLICE SERVICE</v>
          </cell>
          <cell r="D808" t="str">
            <v>Tomlinson, Liza</v>
          </cell>
          <cell r="E808" t="str">
            <v>Ireland, Julie</v>
          </cell>
          <cell r="F808" t="str">
            <v>Complete</v>
          </cell>
          <cell r="G808">
            <v>43553</v>
          </cell>
          <cell r="H808">
            <v>43709</v>
          </cell>
        </row>
        <row r="809">
          <cell r="A809" t="str">
            <v>THHS76922</v>
          </cell>
          <cell r="B809" t="str">
            <v>THHS76922 - Improving translation and quality of upper limb rehabilitation provided by occupational therapists to children</v>
          </cell>
          <cell r="C809" t="str">
            <v>THE UNIVERSITY OF QUEENSLAND</v>
          </cell>
          <cell r="D809" t="str">
            <v>Griffiths, Leanne</v>
          </cell>
          <cell r="E809" t="str">
            <v>Ireland, Julie</v>
          </cell>
          <cell r="F809" t="str">
            <v>Terminated</v>
          </cell>
          <cell r="G809">
            <v>42432</v>
          </cell>
          <cell r="H809">
            <v>43711</v>
          </cell>
        </row>
        <row r="810">
          <cell r="A810" t="str">
            <v>THHS97449</v>
          </cell>
          <cell r="B810" t="str">
            <v>THHS97449 - THHS1150 Northern Queensland Master Health Plan</v>
          </cell>
          <cell r="C810" t="str">
            <v>DELOITTE FINANCIAL ADVISORY PTY LIMITED</v>
          </cell>
          <cell r="D810" t="str">
            <v>Mitchell, David</v>
          </cell>
          <cell r="E810" t="str">
            <v>Stewart, Iesha</v>
          </cell>
          <cell r="F810" t="str">
            <v>Complete</v>
          </cell>
          <cell r="G810">
            <v>43472</v>
          </cell>
          <cell r="H810">
            <v>43711</v>
          </cell>
        </row>
        <row r="811">
          <cell r="A811" t="str">
            <v>ZZ-RP69963</v>
          </cell>
          <cell r="B811" t="str">
            <v>ZZ-RP69963 - Maintenance and support Versapulse Urology Laser [NTT721] [THHS]</v>
          </cell>
          <cell r="C811" t="str">
            <v xml:space="preserve">LUMENIS (AUSTRALIA) PTY. LTD. </v>
          </cell>
          <cell r="D811" t="str">
            <v>Barrell, Toni</v>
          </cell>
          <cell r="E811" t="str">
            <v>Whitbread, Julie</v>
          </cell>
          <cell r="F811" t="str">
            <v>Complete</v>
          </cell>
          <cell r="G811">
            <v>41892</v>
          </cell>
          <cell r="H811">
            <v>43717</v>
          </cell>
        </row>
        <row r="812">
          <cell r="A812" t="str">
            <v>THHS73806</v>
          </cell>
          <cell r="B812" t="str">
            <v>THHS73806 - BOC Liquid Nitrogen Gas Tank Lease and Gas Supply for Oncology Department</v>
          </cell>
          <cell r="C812" t="str">
            <v>BOC LIMITED</v>
          </cell>
          <cell r="D812" t="str">
            <v>Ward, Michael</v>
          </cell>
          <cell r="E812" t="str">
            <v>Potter, Andrew</v>
          </cell>
          <cell r="F812" t="str">
            <v>Complete</v>
          </cell>
          <cell r="G812">
            <v>41896</v>
          </cell>
          <cell r="H812">
            <v>43721</v>
          </cell>
        </row>
        <row r="813">
          <cell r="A813" t="str">
            <v>THHS95753</v>
          </cell>
          <cell r="B813" t="str">
            <v>THHS95753 - THHS1145 Outsourced Surgical Procedures</v>
          </cell>
          <cell r="C813" t="str">
            <v>TOWNSVILLE DAY SURGERY PTY LTD</v>
          </cell>
          <cell r="D813" t="str">
            <v>Steel, Sue</v>
          </cell>
          <cell r="E813" t="str">
            <v>Newell, Rupert</v>
          </cell>
          <cell r="F813" t="str">
            <v>Complete</v>
          </cell>
          <cell r="G813">
            <v>43357</v>
          </cell>
          <cell r="H813">
            <v>43721</v>
          </cell>
        </row>
        <row r="814">
          <cell r="A814" t="str">
            <v>THHS91422</v>
          </cell>
          <cell r="B814" t="str">
            <v>THHS91422 - Rebuild of the Townsville Hospital CEF1 Trane Chiller No. 3</v>
          </cell>
          <cell r="C814" t="str">
            <v>VEOLIA ENERGY TECHNICAL SERVICES PTY LTD</v>
          </cell>
          <cell r="D814" t="str">
            <v>Ward, Michael</v>
          </cell>
          <cell r="E814" t="str">
            <v>Stewart, Iesha</v>
          </cell>
          <cell r="F814" t="str">
            <v>Complete</v>
          </cell>
          <cell r="G814">
            <v>43139</v>
          </cell>
          <cell r="H814">
            <v>43726</v>
          </cell>
        </row>
        <row r="815">
          <cell r="A815" t="str">
            <v>THHS94247</v>
          </cell>
          <cell r="B815" t="str">
            <v>THHS94247 - Repairs to Access Ramp Eventide Aged Care Facility</v>
          </cell>
          <cell r="C815" t="str">
            <v>John Friend Carpentry Pty Ltd</v>
          </cell>
          <cell r="D815" t="str">
            <v>Reilly, Allan</v>
          </cell>
          <cell r="E815" t="str">
            <v>Stewart, Iesha</v>
          </cell>
          <cell r="F815" t="str">
            <v>Complete</v>
          </cell>
          <cell r="G815">
            <v>43318</v>
          </cell>
          <cell r="H815">
            <v>43726</v>
          </cell>
        </row>
        <row r="816">
          <cell r="A816" t="str">
            <v>THHS94821</v>
          </cell>
          <cell r="B816" t="str">
            <v>THHS94821 - THHS1116 Lumenis AcuPulse CO2 Laser and Novus Spectra</v>
          </cell>
          <cell r="C816" t="str">
            <v xml:space="preserve">LUMENIS (AUSTRALIA) PTY. LTD. </v>
          </cell>
          <cell r="D816" t="str">
            <v>Barrell, Toni</v>
          </cell>
          <cell r="E816" t="str">
            <v>Kemp, Alan</v>
          </cell>
          <cell r="F816" t="str">
            <v>Complete</v>
          </cell>
          <cell r="G816">
            <v>43272</v>
          </cell>
          <cell r="H816">
            <v>43728</v>
          </cell>
        </row>
        <row r="817">
          <cell r="A817" t="str">
            <v>THHS101953</v>
          </cell>
          <cell r="B817" t="str">
            <v>THHS101953 - Family Accommodation Services</v>
          </cell>
          <cell r="C817" t="str">
            <v>-</v>
          </cell>
          <cell r="D817" t="str">
            <v>Pamplin, Narelle</v>
          </cell>
          <cell r="E817" t="str">
            <v>Stewart, Iesha</v>
          </cell>
          <cell r="F817" t="str">
            <v>Cancelled</v>
          </cell>
          <cell r="G817">
            <v>43731</v>
          </cell>
          <cell r="H817">
            <v>43730</v>
          </cell>
        </row>
        <row r="818">
          <cell r="A818" t="str">
            <v>THHS101954</v>
          </cell>
          <cell r="B818" t="str">
            <v>THHS101954 - Townsville Aboriginal and Torres Strait Islander Health Action Plan.</v>
          </cell>
          <cell r="C818" t="str">
            <v>-</v>
          </cell>
          <cell r="D818" t="str">
            <v>Mitchell, David</v>
          </cell>
          <cell r="E818" t="str">
            <v>Stewart, Iesha</v>
          </cell>
          <cell r="F818" t="str">
            <v>Cancelled</v>
          </cell>
          <cell r="G818">
            <v>43731</v>
          </cell>
          <cell r="H818">
            <v>43730</v>
          </cell>
        </row>
        <row r="819">
          <cell r="A819" t="str">
            <v>THHS102056</v>
          </cell>
          <cell r="B819" t="str">
            <v>THHS102056 - Aboriginal and Torres Strait Islander Health Action Plan</v>
          </cell>
          <cell r="C819" t="str">
            <v>-</v>
          </cell>
          <cell r="D819" t="str">
            <v>Mitchell, David</v>
          </cell>
          <cell r="E819" t="str">
            <v>Stewart, Iesha</v>
          </cell>
          <cell r="F819" t="str">
            <v>Cancelled</v>
          </cell>
          <cell r="G819">
            <v>43735</v>
          </cell>
          <cell r="H819">
            <v>43734</v>
          </cell>
        </row>
        <row r="820">
          <cell r="A820" t="str">
            <v>ZZ-RP69551-75</v>
          </cell>
          <cell r="B820" t="str">
            <v>ZZ-RP69551-75 - Carpentry &amp; Building Services [FNQ00208][BEMS][THHS]</v>
          </cell>
          <cell r="C820" t="str">
            <v>Interline P/L</v>
          </cell>
          <cell r="D820" t="str">
            <v>Cole, Kris</v>
          </cell>
          <cell r="E820" t="str">
            <v>Cole, Kris</v>
          </cell>
          <cell r="F820" t="str">
            <v>Complete</v>
          </cell>
          <cell r="G820">
            <v>41913</v>
          </cell>
          <cell r="H820">
            <v>43738</v>
          </cell>
        </row>
        <row r="821">
          <cell r="A821" t="str">
            <v>THHS92292</v>
          </cell>
          <cell r="B821" t="str">
            <v>THHS92292 - Dairy Beverages and Bases THHS</v>
          </cell>
          <cell r="C821" t="str">
            <v>BURLEIGH MARR DISTRIBUTIONS PTY. LTD.</v>
          </cell>
          <cell r="D821" t="str">
            <v>Wacura, Andrew</v>
          </cell>
          <cell r="E821" t="str">
            <v>Potter, Andrew</v>
          </cell>
          <cell r="F821" t="str">
            <v>Complete</v>
          </cell>
          <cell r="G821">
            <v>43191</v>
          </cell>
          <cell r="H821">
            <v>43738</v>
          </cell>
        </row>
        <row r="822">
          <cell r="A822" t="str">
            <v>ZZ-RP69540-25</v>
          </cell>
          <cell r="B822" t="str">
            <v>ZZ-RP69540-25 - Painting Services [FNQ00207][BEMS][THHS]</v>
          </cell>
          <cell r="C822" t="str">
            <v>Nq Smart Brush Painting P/L</v>
          </cell>
          <cell r="D822" t="str">
            <v>Cole, Kris</v>
          </cell>
          <cell r="E822" t="str">
            <v>Cole, Kris</v>
          </cell>
          <cell r="F822" t="str">
            <v>Complete</v>
          </cell>
          <cell r="G822">
            <v>41913</v>
          </cell>
          <cell r="H822">
            <v>43738</v>
          </cell>
        </row>
        <row r="823">
          <cell r="A823" t="str">
            <v>THHS102103</v>
          </cell>
          <cell r="B823" t="str">
            <v>THHS102103 - Service of Pendants in Surgical Theatres</v>
          </cell>
          <cell r="C823" t="str">
            <v>TRUMPF MEDICAL AUSTRALIA</v>
          </cell>
          <cell r="D823" t="str">
            <v>Griffey, Brian</v>
          </cell>
          <cell r="E823" t="str">
            <v>Stewart, Iesha</v>
          </cell>
          <cell r="F823" t="str">
            <v>Cancelled</v>
          </cell>
          <cell r="G823">
            <v>43739</v>
          </cell>
          <cell r="H823">
            <v>43738</v>
          </cell>
        </row>
        <row r="824">
          <cell r="A824" t="str">
            <v>THHS92353</v>
          </cell>
          <cell r="B824" t="str">
            <v>THHS92353 - THHS1042 Dairy Products</v>
          </cell>
          <cell r="C824" t="str">
            <v>LACTALIS AUSTRALIA PTY LTD</v>
          </cell>
          <cell r="D824" t="str">
            <v>Wacura, Andrew</v>
          </cell>
          <cell r="E824" t="str">
            <v>Potter, Andrew</v>
          </cell>
          <cell r="F824" t="str">
            <v>Complete</v>
          </cell>
          <cell r="G824">
            <v>43191</v>
          </cell>
          <cell r="H824">
            <v>43738</v>
          </cell>
        </row>
        <row r="825">
          <cell r="A825" t="str">
            <v>THHS95992</v>
          </cell>
          <cell r="B825" t="str">
            <v>THHS95992 - THHS1080 Mater Health services Townsville - Outsourced Surgery</v>
          </cell>
          <cell r="C825" t="str">
            <v>MATER HEALTH SERVICES NORTH QUEENSLAND LTD</v>
          </cell>
          <cell r="D825" t="str">
            <v>Hodge, James</v>
          </cell>
          <cell r="E825" t="str">
            <v>Potter, Andrew</v>
          </cell>
          <cell r="F825" t="str">
            <v>Complete</v>
          </cell>
          <cell r="G825">
            <v>43392</v>
          </cell>
          <cell r="H825">
            <v>43738</v>
          </cell>
        </row>
        <row r="826">
          <cell r="A826" t="str">
            <v>THHS89028</v>
          </cell>
          <cell r="B826" t="str">
            <v>THHS89028 - THHS0401 EP Cardiac Catheters and Cables</v>
          </cell>
          <cell r="C826" t="str">
            <v>BIOTRONIK AUSTRALIA PTY LIMITED</v>
          </cell>
          <cell r="D826" t="str">
            <v>Barrell, Toni</v>
          </cell>
          <cell r="E826" t="str">
            <v>Kemp, Alan</v>
          </cell>
          <cell r="F826" t="str">
            <v>Complete</v>
          </cell>
          <cell r="G826">
            <v>43013</v>
          </cell>
          <cell r="H826">
            <v>43742</v>
          </cell>
        </row>
        <row r="827">
          <cell r="A827" t="str">
            <v>THHS90053</v>
          </cell>
          <cell r="B827" t="str">
            <v>THHS90053 - Body Protection Electrical Upgrade at the Joyce Palmer Health Facility</v>
          </cell>
          <cell r="C827" t="str">
            <v>Alliance Electrical and Instrumentation Pty Ltd</v>
          </cell>
          <cell r="D827" t="str">
            <v>Griffey, Brian</v>
          </cell>
          <cell r="E827" t="str">
            <v>Stewart, Iesha</v>
          </cell>
          <cell r="F827" t="str">
            <v>Complete</v>
          </cell>
          <cell r="G827">
            <v>43070</v>
          </cell>
          <cell r="H827">
            <v>43743</v>
          </cell>
        </row>
        <row r="828">
          <cell r="A828" t="str">
            <v>THHS92964</v>
          </cell>
          <cell r="B828" t="str">
            <v>THHS92964 - Hughenden Hospital walkway ramp replacement</v>
          </cell>
          <cell r="C828" t="str">
            <v>QDAC SERVICES PTY LTD</v>
          </cell>
          <cell r="D828" t="str">
            <v>Griffey, Brian</v>
          </cell>
          <cell r="E828" t="str">
            <v>Stewart, Iesha</v>
          </cell>
          <cell r="F828" t="str">
            <v>Complete</v>
          </cell>
          <cell r="G828">
            <v>43181</v>
          </cell>
          <cell r="H828">
            <v>43743</v>
          </cell>
        </row>
        <row r="829">
          <cell r="A829" t="str">
            <v>THHS95152</v>
          </cell>
          <cell r="B829" t="str">
            <v>THHS95152 - Refurbishment of Townsville Hospital Theatre No. 5</v>
          </cell>
          <cell r="C829" t="str">
            <v>ROD JOHNSTONE GROUP PTY LTD</v>
          </cell>
          <cell r="D829" t="str">
            <v>Griffey, Brian</v>
          </cell>
          <cell r="E829" t="str">
            <v>Stewart, Iesha</v>
          </cell>
          <cell r="F829" t="str">
            <v>Complete</v>
          </cell>
          <cell r="G829">
            <v>43340</v>
          </cell>
          <cell r="H829">
            <v>43743</v>
          </cell>
        </row>
        <row r="830">
          <cell r="A830" t="str">
            <v>THHS94189</v>
          </cell>
          <cell r="B830" t="str">
            <v xml:space="preserve">THHS94189 - Works related to the Western Courtyard of Home Hill Hospital </v>
          </cell>
          <cell r="C830" t="str">
            <v>Ayr Building Company P/L</v>
          </cell>
          <cell r="D830" t="str">
            <v>Griffey, Brian</v>
          </cell>
          <cell r="E830" t="str">
            <v>Stewart, Iesha</v>
          </cell>
          <cell r="F830" t="str">
            <v>Complete</v>
          </cell>
          <cell r="G830">
            <v>43231</v>
          </cell>
          <cell r="H830">
            <v>43743</v>
          </cell>
        </row>
        <row r="831">
          <cell r="A831" t="str">
            <v>THHS101056</v>
          </cell>
          <cell r="B831" t="str">
            <v>THHS101056 - Geotechnical Investigation at Townsville Hospital Mental Health High Dependency Unit</v>
          </cell>
          <cell r="C831" t="str">
            <v>DOUGLAS PARTNERS</v>
          </cell>
          <cell r="D831" t="str">
            <v>Fasiolo, Mark</v>
          </cell>
          <cell r="E831" t="str">
            <v>Stewart, Iesha</v>
          </cell>
          <cell r="F831" t="str">
            <v>Complete</v>
          </cell>
          <cell r="G831">
            <v>43746</v>
          </cell>
          <cell r="H831">
            <v>43745</v>
          </cell>
        </row>
        <row r="832">
          <cell r="A832" t="str">
            <v>ZZ-RP69961</v>
          </cell>
          <cell r="B832" t="str">
            <v>ZZ-RP69961 - Maintenance Opthalmic Laser Equipment, Eye Clinic [NTT719] [THHS]</v>
          </cell>
          <cell r="C832" t="str">
            <v>ELLEX AUSTRALIA  PTY LTD</v>
          </cell>
          <cell r="D832" t="str">
            <v>Barrell, Toni</v>
          </cell>
          <cell r="E832" t="str">
            <v>Whitbread, Julie</v>
          </cell>
          <cell r="F832" t="str">
            <v>Complete</v>
          </cell>
          <cell r="G832">
            <v>41922</v>
          </cell>
          <cell r="H832">
            <v>43747</v>
          </cell>
        </row>
        <row r="833">
          <cell r="A833" t="str">
            <v>THHS87713</v>
          </cell>
          <cell r="B833" t="str">
            <v>THHS87713 - THHS0858 - Wound Healing Online training</v>
          </cell>
          <cell r="C833" t="str">
            <v>WOUND INNOVATIONS LTD</v>
          </cell>
          <cell r="D833" t="str">
            <v>Maclean, Debbie</v>
          </cell>
          <cell r="E833" t="str">
            <v>Potter, Andrew</v>
          </cell>
          <cell r="F833" t="str">
            <v>Complete</v>
          </cell>
          <cell r="G833">
            <v>42927</v>
          </cell>
          <cell r="H833">
            <v>43750</v>
          </cell>
        </row>
        <row r="834">
          <cell r="A834" t="str">
            <v>THHS102048</v>
          </cell>
          <cell r="B834" t="str">
            <v>THHS102048 - BK5000 Ultrasound System</v>
          </cell>
          <cell r="C834" t="str">
            <v>PARAGON CARE GROUP AUSTRALIA PTY LTD</v>
          </cell>
          <cell r="D834" t="str">
            <v>Hodge, James</v>
          </cell>
          <cell r="E834" t="str">
            <v>Kemp, Alan</v>
          </cell>
          <cell r="F834" t="str">
            <v>Complete</v>
          </cell>
          <cell r="G834">
            <v>43738</v>
          </cell>
          <cell r="H834">
            <v>43751</v>
          </cell>
        </row>
        <row r="835">
          <cell r="A835" t="str">
            <v>THHS102342</v>
          </cell>
          <cell r="B835" t="str">
            <v>THHS102342 - Mowing Services to Townsville HHS Facilities</v>
          </cell>
          <cell r="C835" t="str">
            <v>-</v>
          </cell>
          <cell r="D835" t="str">
            <v>Ward, Michael</v>
          </cell>
          <cell r="E835" t="str">
            <v>Newell, Rupert</v>
          </cell>
          <cell r="F835" t="str">
            <v>Cancelled</v>
          </cell>
          <cell r="G835">
            <v>43754</v>
          </cell>
          <cell r="H835">
            <v>43753</v>
          </cell>
        </row>
        <row r="836">
          <cell r="A836" t="str">
            <v>THHS89268</v>
          </cell>
          <cell r="B836" t="str">
            <v>THHS89268 - THHS0329 Orthopaedic Bone Putty and Granules</v>
          </cell>
          <cell r="C836" t="str">
            <v>LMT SURGICAL</v>
          </cell>
          <cell r="D836" t="str">
            <v>Barrell, Toni</v>
          </cell>
          <cell r="E836" t="str">
            <v>Kemp, Alan</v>
          </cell>
          <cell r="F836" t="str">
            <v>Complete</v>
          </cell>
          <cell r="G836">
            <v>43027</v>
          </cell>
          <cell r="H836">
            <v>43756</v>
          </cell>
        </row>
        <row r="837">
          <cell r="A837" t="str">
            <v>THHS101701</v>
          </cell>
          <cell r="B837" t="str">
            <v>THHS101701 - Jaundice Meter JM-105</v>
          </cell>
          <cell r="C837" t="str">
            <v>DRAEGER AUSTRALIA PTY LTD</v>
          </cell>
          <cell r="D837" t="str">
            <v>Hibble, Terry</v>
          </cell>
          <cell r="E837" t="str">
            <v>Kemp, Alan</v>
          </cell>
          <cell r="F837" t="str">
            <v>Complete</v>
          </cell>
          <cell r="G837">
            <v>43745</v>
          </cell>
          <cell r="H837">
            <v>43758</v>
          </cell>
        </row>
        <row r="838">
          <cell r="A838" t="str">
            <v>THHS91421</v>
          </cell>
          <cell r="B838" t="str">
            <v xml:space="preserve">THHS91421 - Replacement of the Nursecall Systems at Ayr Hospital </v>
          </cell>
          <cell r="C838" t="str">
            <v>H &amp; S COMMUNICATIONS PTY LTD</v>
          </cell>
          <cell r="D838" t="str">
            <v>Griffey, Brian</v>
          </cell>
          <cell r="E838" t="str">
            <v>Stewart, Iesha</v>
          </cell>
          <cell r="F838" t="str">
            <v>Complete</v>
          </cell>
          <cell r="G838">
            <v>43152</v>
          </cell>
          <cell r="H838">
            <v>43764</v>
          </cell>
        </row>
        <row r="839">
          <cell r="A839" t="str">
            <v>THHS86931</v>
          </cell>
          <cell r="B839" t="str">
            <v>THHS86931 - Miscellaneous Catering Consumable (Part B)</v>
          </cell>
          <cell r="C839" t="str">
            <v>REWARD SUPPLY CO. PTY. LTD.</v>
          </cell>
          <cell r="D839" t="str">
            <v>Douglas, Amanda</v>
          </cell>
          <cell r="E839" t="str">
            <v>Potter, Andrew</v>
          </cell>
          <cell r="F839" t="str">
            <v>Complete</v>
          </cell>
          <cell r="G839">
            <v>42064</v>
          </cell>
          <cell r="H839">
            <v>43766</v>
          </cell>
        </row>
        <row r="840">
          <cell r="A840" t="str">
            <v>THHS88889</v>
          </cell>
          <cell r="B840" t="str">
            <v>THHS88889 - Mechanical Design Services -Townsville Hospital Palliative Care Unit</v>
          </cell>
          <cell r="C840" t="str">
            <v>MCCLINTOCK ENGINEERING GROUP PTY LTD</v>
          </cell>
          <cell r="D840" t="str">
            <v>Ward, Michael</v>
          </cell>
          <cell r="E840" t="str">
            <v>Stewart, Iesha</v>
          </cell>
          <cell r="F840" t="str">
            <v>Complete</v>
          </cell>
          <cell r="G840">
            <v>42999</v>
          </cell>
          <cell r="H840">
            <v>43769</v>
          </cell>
        </row>
        <row r="841">
          <cell r="A841" t="str">
            <v>THHS94181</v>
          </cell>
          <cell r="B841" t="str">
            <v xml:space="preserve">THHS94181 - Slab for New emergency generator at Eventide Residential Aged Care Facility, Charters Towers </v>
          </cell>
          <cell r="C841" t="str">
            <v>ROD JOHNSTONE GROUP PTY LTD</v>
          </cell>
          <cell r="D841" t="str">
            <v>Griffey, Brian</v>
          </cell>
          <cell r="E841" t="str">
            <v>Stewart, Iesha</v>
          </cell>
          <cell r="F841" t="str">
            <v>Complete</v>
          </cell>
          <cell r="G841">
            <v>43256</v>
          </cell>
          <cell r="H841">
            <v>43769</v>
          </cell>
        </row>
        <row r="842">
          <cell r="A842" t="str">
            <v>THHS96324</v>
          </cell>
          <cell r="B842" t="str">
            <v>THHS96324 - THHS1173 Clinical Coding Audit Services</v>
          </cell>
          <cell r="C842" t="str">
            <v>PAVILION HEALTH SERVICES PTY LTD</v>
          </cell>
          <cell r="D842" t="str">
            <v>Hall, Judith</v>
          </cell>
          <cell r="E842" t="str">
            <v>Newell, Rupert</v>
          </cell>
          <cell r="F842" t="str">
            <v>Complete</v>
          </cell>
          <cell r="G842">
            <v>43405</v>
          </cell>
          <cell r="H842">
            <v>43769</v>
          </cell>
        </row>
        <row r="843">
          <cell r="A843" t="str">
            <v>ZZ-RP80528</v>
          </cell>
          <cell r="B843" t="str">
            <v>ZZ-RP80528 - Basic service of Cusa Excel Ultrasonic Aspirator [THHS]</v>
          </cell>
          <cell r="C843" t="str">
            <v>INTEGRA NEUROSCIENCES PTY LTD</v>
          </cell>
          <cell r="D843" t="str">
            <v>Barrell, Toni</v>
          </cell>
          <cell r="E843" t="str">
            <v>Whitbread, Julie</v>
          </cell>
          <cell r="F843" t="str">
            <v>Complete</v>
          </cell>
          <cell r="G843">
            <v>42678</v>
          </cell>
          <cell r="H843">
            <v>43772</v>
          </cell>
        </row>
        <row r="844">
          <cell r="A844" t="str">
            <v>THHS99213</v>
          </cell>
          <cell r="B844" t="str">
            <v>THHS99213 - Residential Lease - 2/7 Lilac St Nelly Bay</v>
          </cell>
          <cell r="C844" t="str">
            <v>The trustee for The GTNQ Property Trust</v>
          </cell>
          <cell r="D844" t="str">
            <v>Cussons, Anthony</v>
          </cell>
          <cell r="E844" t="str">
            <v>Ireland, Julie</v>
          </cell>
          <cell r="F844" t="str">
            <v>Complete</v>
          </cell>
          <cell r="G844">
            <v>43414</v>
          </cell>
          <cell r="H844">
            <v>43778</v>
          </cell>
        </row>
        <row r="845">
          <cell r="A845" t="str">
            <v>ZZ-RP81990</v>
          </cell>
          <cell r="B845" t="str">
            <v>ZZ-RP81990 - Maintenance Trophon Benchtop Sterlizer, Medical Imaging [THHS]</v>
          </cell>
          <cell r="C845" t="str">
            <v>REGIONAL HEALTH CARE GROUP PTY LIMITED</v>
          </cell>
          <cell r="D845" t="str">
            <v>Kershaw, Gary</v>
          </cell>
          <cell r="E845" t="str">
            <v>Whitbread, Julie</v>
          </cell>
          <cell r="F845" t="str">
            <v>Complete</v>
          </cell>
          <cell r="G845">
            <v>42686</v>
          </cell>
          <cell r="H845">
            <v>43780</v>
          </cell>
        </row>
        <row r="846">
          <cell r="A846" t="str">
            <v>THHS86173</v>
          </cell>
          <cell r="B846" t="str">
            <v>THHS86173 - INOX Nitric Oxide Delivery System</v>
          </cell>
          <cell r="C846" t="str">
            <v>IKARIA AUSTRALIA PTY LTD</v>
          </cell>
          <cell r="D846" t="str">
            <v>Hibble, Terry</v>
          </cell>
          <cell r="E846" t="str">
            <v>Kemp, Alan</v>
          </cell>
          <cell r="F846" t="str">
            <v>Complete</v>
          </cell>
          <cell r="G846">
            <v>42872</v>
          </cell>
          <cell r="H846">
            <v>43785</v>
          </cell>
        </row>
        <row r="847">
          <cell r="A847" t="str">
            <v>THHS101755</v>
          </cell>
          <cell r="B847" t="str">
            <v>THHS101755 - LithoVue Ureteroscope System Workstation</v>
          </cell>
          <cell r="C847" t="str">
            <v>BOSTON SCIENTIFIC PTY LTD</v>
          </cell>
          <cell r="D847" t="str">
            <v>Hodge, James</v>
          </cell>
          <cell r="E847" t="str">
            <v>Kemp, Alan</v>
          </cell>
          <cell r="F847" t="str">
            <v>Complete</v>
          </cell>
          <cell r="G847">
            <v>43696</v>
          </cell>
          <cell r="H847">
            <v>43785</v>
          </cell>
        </row>
        <row r="848">
          <cell r="A848" t="str">
            <v>ZZ-RP69851</v>
          </cell>
          <cell r="B848" t="str">
            <v>ZZ-RP69851 - Oncology Software System and Mosaiq licences for Linear Accelerators [NTT547][THHS]</v>
          </cell>
          <cell r="C848" t="str">
            <v>Elekta Pty Limited</v>
          </cell>
          <cell r="D848" t="str">
            <v>Cooper, Aniko</v>
          </cell>
          <cell r="E848" t="str">
            <v>Whitbread, Julie</v>
          </cell>
          <cell r="F848" t="str">
            <v>Complete</v>
          </cell>
          <cell r="G848">
            <v>42332</v>
          </cell>
          <cell r="H848">
            <v>43791</v>
          </cell>
        </row>
        <row r="849">
          <cell r="A849" t="str">
            <v>THHS93916</v>
          </cell>
          <cell r="B849" t="str">
            <v>THHS93916 - Consultancy Agreement for the independent assurance role at Charters Towers Community Health Services</v>
          </cell>
          <cell r="C849" t="str">
            <v>The Trustee for Patrick Bourke Family Trust</v>
          </cell>
          <cell r="D849" t="str">
            <v>Bessell, Tracey</v>
          </cell>
          <cell r="E849" t="str">
            <v>Potter, Andrew</v>
          </cell>
          <cell r="F849" t="str">
            <v>Complete</v>
          </cell>
          <cell r="G849">
            <v>43191</v>
          </cell>
          <cell r="H849">
            <v>43799</v>
          </cell>
        </row>
        <row r="850">
          <cell r="A850" t="str">
            <v>THHS87914</v>
          </cell>
          <cell r="B850" t="str">
            <v>THHS87914 - Supply and installation of Lift Cart 20 for Townsville Hospital Clinical Services and Support Building CSSB</v>
          </cell>
          <cell r="C850" t="str">
            <v>KONE ELEVATORS PTY LTD</v>
          </cell>
          <cell r="D850" t="str">
            <v>Lynch, Harry</v>
          </cell>
          <cell r="E850" t="str">
            <v>Stewart, Iesha</v>
          </cell>
          <cell r="F850" t="str">
            <v>Complete</v>
          </cell>
          <cell r="G850">
            <v>42930</v>
          </cell>
          <cell r="H850">
            <v>43799</v>
          </cell>
        </row>
        <row r="851">
          <cell r="A851" t="str">
            <v>THHS90038</v>
          </cell>
          <cell r="B851" t="str">
            <v>THHS90038 - THHS0411 Endoscopic Stents</v>
          </cell>
          <cell r="C851" t="str">
            <v>BOSTON SCIENTIFIC PTY LTD</v>
          </cell>
          <cell r="D851" t="str">
            <v>Perry, Allison</v>
          </cell>
          <cell r="E851" t="str">
            <v>Kemp, Alan</v>
          </cell>
          <cell r="F851" t="str">
            <v>Complete</v>
          </cell>
          <cell r="G851">
            <v>43070</v>
          </cell>
          <cell r="H851">
            <v>43799</v>
          </cell>
        </row>
        <row r="852">
          <cell r="A852" t="str">
            <v>THHS85593</v>
          </cell>
          <cell r="B852" t="str">
            <v>THHS85593 - Total Asset Management Plan (TAMP) Support Services for 2017, 2018 and 2019 Financial Years.</v>
          </cell>
          <cell r="C852" t="str">
            <v>AECOM AUSTRALIA PTY LTD</v>
          </cell>
          <cell r="D852" t="str">
            <v>Wijewardena, Poorna</v>
          </cell>
          <cell r="E852" t="str">
            <v>Stewart, Iesha</v>
          </cell>
          <cell r="F852" t="str">
            <v>Complete</v>
          </cell>
          <cell r="G852">
            <v>42844</v>
          </cell>
          <cell r="H852">
            <v>43799</v>
          </cell>
        </row>
        <row r="853">
          <cell r="A853" t="str">
            <v>THHS84583</v>
          </cell>
          <cell r="B853" t="str">
            <v>THHS84583 - THHS0455 - Rapid Fetal Fibronectin (fFN)10Q System</v>
          </cell>
          <cell r="C853" t="str">
            <v>HOLOGIC (AUSTRALIA) PTY LTD</v>
          </cell>
          <cell r="D853" t="str">
            <v>Perry, Allison</v>
          </cell>
          <cell r="E853" t="str">
            <v>Kemp, Alan</v>
          </cell>
          <cell r="F853" t="str">
            <v>Complete</v>
          </cell>
          <cell r="G853">
            <v>42705</v>
          </cell>
          <cell r="H853">
            <v>43800</v>
          </cell>
        </row>
        <row r="854">
          <cell r="A854" t="str">
            <v>THHS98431</v>
          </cell>
          <cell r="B854" t="str">
            <v>THHS98431 - THHS1155A Script writing and media production services</v>
          </cell>
          <cell r="C854" t="str">
            <v>360 CRE8IVE PTY LTD</v>
          </cell>
          <cell r="D854" t="str">
            <v>Massey, Alex</v>
          </cell>
          <cell r="E854" t="str">
            <v>Ireland, Julie</v>
          </cell>
          <cell r="F854" t="str">
            <v>Complete</v>
          </cell>
          <cell r="G854">
            <v>43532</v>
          </cell>
          <cell r="H854">
            <v>43800</v>
          </cell>
        </row>
        <row r="855">
          <cell r="A855" t="str">
            <v>THHS102992</v>
          </cell>
          <cell r="B855" t="str">
            <v>THHS102992 - Barryx RFA Ablation System</v>
          </cell>
          <cell r="C855" t="str">
            <v>MEDTRONIC AUSTRALASIA PTY LTD</v>
          </cell>
          <cell r="D855" t="str">
            <v>Perry, Allison</v>
          </cell>
          <cell r="E855" t="str">
            <v>Kemp, Alan</v>
          </cell>
          <cell r="F855" t="str">
            <v>Complete</v>
          </cell>
          <cell r="G855">
            <v>43801</v>
          </cell>
          <cell r="H855">
            <v>43801</v>
          </cell>
        </row>
        <row r="856">
          <cell r="A856" t="str">
            <v>ZZ-RP82017</v>
          </cell>
          <cell r="B856" t="str">
            <v>ZZ-RP82017 - Maintenance Humphrey Field Analyser [THHS]</v>
          </cell>
          <cell r="C856" t="str">
            <v>CARL ZEISS PTY. LIMITED</v>
          </cell>
          <cell r="D856" t="str">
            <v>Barrell, Toni</v>
          </cell>
          <cell r="E856" t="str">
            <v>Whitbread, Julie</v>
          </cell>
          <cell r="F856" t="str">
            <v>Complete</v>
          </cell>
          <cell r="G856">
            <v>42713</v>
          </cell>
          <cell r="H856">
            <v>43807</v>
          </cell>
        </row>
        <row r="857">
          <cell r="A857" t="str">
            <v>THHS103152</v>
          </cell>
          <cell r="B857" t="str">
            <v>THHS103152 - Provision of On-call Cardiology Services</v>
          </cell>
          <cell r="C857" t="str">
            <v>LATOUF, SEAN E</v>
          </cell>
          <cell r="D857" t="str">
            <v>Barrell, Toni</v>
          </cell>
          <cell r="E857" t="str">
            <v>Newell, Rupert</v>
          </cell>
          <cell r="F857" t="str">
            <v>Complete</v>
          </cell>
          <cell r="G857">
            <v>43812</v>
          </cell>
          <cell r="H857">
            <v>43815</v>
          </cell>
        </row>
        <row r="858">
          <cell r="A858" t="str">
            <v>THHS96516</v>
          </cell>
          <cell r="B858" t="str">
            <v xml:space="preserve">THHS96516 - Building re-stump at Magnetic Island Medical Clinic </v>
          </cell>
          <cell r="C858" t="str">
            <v>John Friend Carpentry Pty Ltd</v>
          </cell>
          <cell r="D858" t="str">
            <v>Griffey, Brian</v>
          </cell>
          <cell r="E858" t="str">
            <v>Stewart, Iesha</v>
          </cell>
          <cell r="F858" t="str">
            <v>Complete</v>
          </cell>
          <cell r="G858">
            <v>43418</v>
          </cell>
          <cell r="H858">
            <v>43819</v>
          </cell>
        </row>
        <row r="859">
          <cell r="A859" t="str">
            <v>THHS94174</v>
          </cell>
          <cell r="B859" t="str">
            <v>THHS94174 - Electrical main for new emergency generator at Eventide Residential Aged Care Facility, Charters Towers</v>
          </cell>
          <cell r="C859" t="str">
            <v xml:space="preserve">MINELEC PTY. LTD. </v>
          </cell>
          <cell r="D859" t="str">
            <v>Griffey, Brian</v>
          </cell>
          <cell r="E859" t="str">
            <v>Stewart, Iesha</v>
          </cell>
          <cell r="F859" t="str">
            <v>Complete</v>
          </cell>
          <cell r="G859">
            <v>43256</v>
          </cell>
          <cell r="H859">
            <v>43819</v>
          </cell>
        </row>
        <row r="860">
          <cell r="A860" t="str">
            <v>THHS92961</v>
          </cell>
          <cell r="B860" t="str">
            <v>THHS92961 - Generators Replacement at Eventide Residential Aged Care Facility, Charters Towers</v>
          </cell>
          <cell r="C860" t="str">
            <v>Kac Generation &amp; Mechanical P/L</v>
          </cell>
          <cell r="D860" t="str">
            <v>Griffey, Brian</v>
          </cell>
          <cell r="E860" t="str">
            <v>Stewart, Iesha</v>
          </cell>
          <cell r="F860" t="str">
            <v>Complete</v>
          </cell>
          <cell r="G860">
            <v>43217</v>
          </cell>
          <cell r="H860">
            <v>43819</v>
          </cell>
        </row>
        <row r="861">
          <cell r="A861" t="str">
            <v>THHS102178</v>
          </cell>
          <cell r="B861" t="str">
            <v>THHS102178 - Provision of Prosthetist Services</v>
          </cell>
          <cell r="C861" t="str">
            <v>MOBILE DENTURE CLINIC (AUST) PTY LTD</v>
          </cell>
          <cell r="D861" t="str">
            <v>Hibble, Terry</v>
          </cell>
          <cell r="E861" t="str">
            <v>Newell, Rupert</v>
          </cell>
          <cell r="F861" t="str">
            <v>Complete</v>
          </cell>
          <cell r="G861">
            <v>43780</v>
          </cell>
          <cell r="H861">
            <v>43819</v>
          </cell>
        </row>
        <row r="862">
          <cell r="A862" t="str">
            <v>THHS96244</v>
          </cell>
          <cell r="B862" t="str">
            <v>THHS96244 - Refurbishment of Townsville Hospital Palliative Care Car Park 8</v>
          </cell>
          <cell r="C862" t="str">
            <v>J. HUTCHINSON PTY. LTD.</v>
          </cell>
          <cell r="D862" t="str">
            <v>Fasiolo, Mark</v>
          </cell>
          <cell r="E862" t="str">
            <v>Stewart, Iesha</v>
          </cell>
          <cell r="F862" t="str">
            <v>Complete</v>
          </cell>
          <cell r="G862">
            <v>43411</v>
          </cell>
          <cell r="H862">
            <v>43820</v>
          </cell>
        </row>
        <row r="863">
          <cell r="A863" t="str">
            <v>THHS90888</v>
          </cell>
          <cell r="B863" t="str">
            <v>THHS90888 -  Funding Agremeent Data Manager TTH Oncology</v>
          </cell>
          <cell r="C863" t="str">
            <v>CANCER COUNCIL QLD</v>
          </cell>
          <cell r="D863" t="str">
            <v>Cooper, Aniko</v>
          </cell>
          <cell r="E863" t="str">
            <v>Potter, Andrew</v>
          </cell>
          <cell r="F863" t="str">
            <v>Complete</v>
          </cell>
          <cell r="G863">
            <v>43124</v>
          </cell>
          <cell r="H863">
            <v>43830</v>
          </cell>
        </row>
        <row r="864">
          <cell r="A864" t="str">
            <v>THHS83945</v>
          </cell>
          <cell r="B864" t="str">
            <v>THHS83945 - Clinical Pathways Project - Dr Wai-Keung Lee</v>
          </cell>
          <cell r="C864" t="str">
            <v xml:space="preserve">LEE, WAI-KEUNG  </v>
          </cell>
          <cell r="D864" t="str">
            <v>Blakeley, Rebecca</v>
          </cell>
          <cell r="E864" t="str">
            <v>Newell, Rupert</v>
          </cell>
          <cell r="F864" t="str">
            <v>Complete</v>
          </cell>
          <cell r="G864">
            <v>42736</v>
          </cell>
          <cell r="H864">
            <v>43830</v>
          </cell>
        </row>
        <row r="865">
          <cell r="A865" t="str">
            <v>THHS98783</v>
          </cell>
          <cell r="B865" t="str">
            <v>THHS98783 - Executive Recruitment - Medical Service Group Director</v>
          </cell>
          <cell r="C865" t="str">
            <v>Harvey Nash PLC</v>
          </cell>
          <cell r="D865" t="str">
            <v>Blakeley, Rebecca</v>
          </cell>
          <cell r="E865" t="str">
            <v>Ireland, Julie</v>
          </cell>
          <cell r="F865" t="str">
            <v>Complete</v>
          </cell>
          <cell r="G865">
            <v>43544</v>
          </cell>
          <cell r="H865">
            <v>43830</v>
          </cell>
        </row>
        <row r="866">
          <cell r="A866" t="str">
            <v>THHS98024</v>
          </cell>
          <cell r="B866" t="str">
            <v>THHS98024 - External Clinical Coding Services</v>
          </cell>
          <cell r="C866" t="str">
            <v>CODEONTIME PTY. LTD.</v>
          </cell>
          <cell r="D866" t="str">
            <v>Hall, Judith</v>
          </cell>
          <cell r="E866" t="str">
            <v>Newell, Rupert</v>
          </cell>
          <cell r="F866" t="str">
            <v>Complete</v>
          </cell>
          <cell r="G866">
            <v>43466</v>
          </cell>
          <cell r="H866">
            <v>43830</v>
          </cell>
        </row>
        <row r="867">
          <cell r="A867" t="str">
            <v>ZZ-RP69102</v>
          </cell>
          <cell r="B867" t="str">
            <v>ZZ-RP69102 - Groceries Refrigerated and Frozen [NQ00133][THHS]</v>
          </cell>
          <cell r="C867" t="str">
            <v>BURLEIGH MARR DISTRIBUTIONS PTY. LTD.</v>
          </cell>
          <cell r="D867" t="str">
            <v>Douglas, Amanda</v>
          </cell>
          <cell r="E867" t="str">
            <v>Tutt, Earle</v>
          </cell>
          <cell r="F867" t="str">
            <v>Superseded</v>
          </cell>
          <cell r="G867">
            <v>41456</v>
          </cell>
          <cell r="H867">
            <v>43830</v>
          </cell>
        </row>
        <row r="868">
          <cell r="A868" t="str">
            <v>THHS100001</v>
          </cell>
          <cell r="B868" t="str">
            <v>THHS100001 - Leadership Essential Program - DETSOA69587</v>
          </cell>
          <cell r="C868" t="str">
            <v>INSPYR PTY LTD</v>
          </cell>
          <cell r="D868" t="str">
            <v>Blakeley, Rebecca</v>
          </cell>
          <cell r="E868" t="str">
            <v>Ireland, Julie</v>
          </cell>
          <cell r="F868" t="str">
            <v>Complete</v>
          </cell>
          <cell r="G868">
            <v>43500</v>
          </cell>
          <cell r="H868">
            <v>43830</v>
          </cell>
        </row>
        <row r="869">
          <cell r="A869" t="str">
            <v>ZZ-RP69083</v>
          </cell>
          <cell r="B869" t="str">
            <v>ZZ-RP69083 - Misc Catering Consumables Supply and Deliver [NQ00066] [THHS]</v>
          </cell>
          <cell r="C869" t="str">
            <v>BUNZL OUTSOURCING SERVICES LIMITED</v>
          </cell>
          <cell r="D869" t="str">
            <v>Douglas, Amanda</v>
          </cell>
          <cell r="E869" t="str">
            <v>Tutt, Earle</v>
          </cell>
          <cell r="F869" t="str">
            <v>Superseded</v>
          </cell>
          <cell r="G869">
            <v>40725</v>
          </cell>
          <cell r="H869">
            <v>43830</v>
          </cell>
        </row>
        <row r="870">
          <cell r="A870" t="str">
            <v>THHS98269</v>
          </cell>
          <cell r="B870" t="str">
            <v>THHS98269 - MOU - Sandy Boyd Aged Care Palm Island (Coordination of services)</v>
          </cell>
          <cell r="C870" t="str">
            <v>Palm Island Shire Council</v>
          </cell>
          <cell r="D870" t="str">
            <v>Schaumburg, Sally</v>
          </cell>
          <cell r="E870" t="str">
            <v>Ireland, Julie</v>
          </cell>
          <cell r="F870" t="str">
            <v>Complete</v>
          </cell>
          <cell r="G870">
            <v>43439</v>
          </cell>
          <cell r="H870">
            <v>43830</v>
          </cell>
        </row>
        <row r="871">
          <cell r="A871" t="str">
            <v>THHS102326</v>
          </cell>
          <cell r="B871" t="str">
            <v>THHS102326 - Palm Island Media Production</v>
          </cell>
          <cell r="C871" t="str">
            <v>-</v>
          </cell>
          <cell r="D871" t="str">
            <v>Massey, Alex</v>
          </cell>
          <cell r="E871" t="str">
            <v>Ireland, Julie</v>
          </cell>
          <cell r="F871" t="str">
            <v>Cancelled</v>
          </cell>
          <cell r="G871">
            <v>43759</v>
          </cell>
          <cell r="H871">
            <v>43830</v>
          </cell>
        </row>
        <row r="872">
          <cell r="A872" t="str">
            <v>ZZ-RP65746</v>
          </cell>
          <cell r="B872" t="str">
            <v>ZZ-RP65746 - PC Fruit Supply and Deliver [NQ00065] [THHS]</v>
          </cell>
          <cell r="C872" t="str">
            <v xml:space="preserve">BIDFOOD AUSTRALIA LIMITED </v>
          </cell>
          <cell r="D872" t="str">
            <v>Douglas, Amanda</v>
          </cell>
          <cell r="E872" t="str">
            <v>Tutt, Earle</v>
          </cell>
          <cell r="F872" t="str">
            <v>Superseded</v>
          </cell>
          <cell r="G872">
            <v>40725</v>
          </cell>
          <cell r="H872">
            <v>43830</v>
          </cell>
        </row>
        <row r="873">
          <cell r="A873" t="str">
            <v>ZZ-RP80583</v>
          </cell>
          <cell r="B873" t="str">
            <v>ZZ-RP80583 - PROVISION OF GYNAECOLOGICAL ONCOLOGY SERVICES</v>
          </cell>
          <cell r="C873" t="str">
            <v>-</v>
          </cell>
          <cell r="D873" t="str">
            <v>Perry, Allison</v>
          </cell>
          <cell r="E873" t="str">
            <v>Whitbread, Julie</v>
          </cell>
          <cell r="F873" t="str">
            <v>Cancelled</v>
          </cell>
          <cell r="G873">
            <v>42736</v>
          </cell>
          <cell r="H873">
            <v>43830</v>
          </cell>
        </row>
        <row r="874">
          <cell r="A874" t="str">
            <v>THHS82692</v>
          </cell>
          <cell r="B874" t="str">
            <v>THHS82692 - Provision of sexual health and relationships education curriculum and associated activities</v>
          </cell>
          <cell r="C874" t="str">
            <v>DEPARTMENT OF EDUCATION</v>
          </cell>
          <cell r="D874" t="str">
            <v>Massey, Alex</v>
          </cell>
          <cell r="E874" t="str">
            <v>Stewart, Iesha</v>
          </cell>
          <cell r="F874" t="str">
            <v>Complete</v>
          </cell>
          <cell r="G874">
            <v>42461</v>
          </cell>
          <cell r="H874">
            <v>43830</v>
          </cell>
        </row>
        <row r="875">
          <cell r="A875" t="str">
            <v>THHS94879</v>
          </cell>
          <cell r="B875" t="str">
            <v xml:space="preserve">THHS94879 - Public Health Nurse - Syphilis Point of Care Testing in TAIHS patients </v>
          </cell>
          <cell r="C875" t="str">
            <v>TOWNSVILLE ABORIGINAL AND TORRES STRAIT ISLANDER CORPORATION FOR HEALTH SERVICES</v>
          </cell>
          <cell r="D875" t="str">
            <v>Blakeley, Rebecca</v>
          </cell>
          <cell r="E875" t="str">
            <v>Ireland, Julie</v>
          </cell>
          <cell r="F875" t="str">
            <v>Complete</v>
          </cell>
          <cell r="G875">
            <v>43378</v>
          </cell>
          <cell r="H875">
            <v>43830</v>
          </cell>
        </row>
        <row r="876">
          <cell r="A876" t="str">
            <v>ZZ-RP83410</v>
          </cell>
          <cell r="B876" t="str">
            <v>ZZ-RP83410 - SA for Ensite Velocity Mapping System, Cardiac Ablation Generator cool Point Pump</v>
          </cell>
          <cell r="C876" t="str">
            <v>ST JUDE MEDICAL</v>
          </cell>
          <cell r="D876" t="str">
            <v>Barrell, Toni</v>
          </cell>
          <cell r="E876" t="str">
            <v>Whitbread, Julie</v>
          </cell>
          <cell r="F876" t="str">
            <v>Cancelled</v>
          </cell>
          <cell r="G876">
            <v>42736</v>
          </cell>
          <cell r="H876">
            <v>43830</v>
          </cell>
        </row>
        <row r="877">
          <cell r="A877" t="str">
            <v>THHS98154</v>
          </cell>
          <cell r="B877" t="str">
            <v>THHS98154 - Spectra Optia Apheresis Machines</v>
          </cell>
          <cell r="C877" t="str">
            <v>TERUMO BCT AUSTRALIA PTY LIMITED</v>
          </cell>
          <cell r="D877" t="str">
            <v>Cook, Rose</v>
          </cell>
          <cell r="E877" t="str">
            <v>Kemp, Alan</v>
          </cell>
          <cell r="F877" t="str">
            <v>Complete</v>
          </cell>
          <cell r="G877">
            <v>43466</v>
          </cell>
          <cell r="H877">
            <v>43830</v>
          </cell>
        </row>
        <row r="878">
          <cell r="A878" t="str">
            <v>THHS87222</v>
          </cell>
          <cell r="B878" t="str">
            <v>THHS87222 - Streamliners - Clinical Pathways</v>
          </cell>
          <cell r="C878" t="str">
            <v>STREAMLINERS NZ LIMITED</v>
          </cell>
          <cell r="D878" t="str">
            <v>Blakeley, Rebecca</v>
          </cell>
          <cell r="E878" t="str">
            <v>Newell, Rupert</v>
          </cell>
          <cell r="F878" t="str">
            <v>Complete</v>
          </cell>
          <cell r="G878">
            <v>42370</v>
          </cell>
          <cell r="H878">
            <v>43830</v>
          </cell>
        </row>
        <row r="879">
          <cell r="A879" t="str">
            <v>THHS90565</v>
          </cell>
          <cell r="B879" t="str">
            <v xml:space="preserve">THHS90565 - THHS1019 TROG Membership </v>
          </cell>
          <cell r="C879" t="str">
            <v>TRANS TASMAN RADIATION ONCOLOGY GROUP LIMITED</v>
          </cell>
          <cell r="D879" t="str">
            <v>Cooper, Aniko</v>
          </cell>
          <cell r="E879" t="str">
            <v>Potter, Andrew</v>
          </cell>
          <cell r="F879" t="str">
            <v>Complete</v>
          </cell>
          <cell r="G879">
            <v>43101</v>
          </cell>
          <cell r="H879">
            <v>43830</v>
          </cell>
        </row>
        <row r="880">
          <cell r="A880" t="str">
            <v>THHS96399</v>
          </cell>
          <cell r="B880" t="str">
            <v>THHS96399 - THHS1159 Clinical Referral Categorisation Audit - Dr Jenny Warner</v>
          </cell>
          <cell r="C880" t="str">
            <v>WARNER, JENNY</v>
          </cell>
          <cell r="D880" t="str">
            <v>Mannea-Paxton, Giuseppina</v>
          </cell>
          <cell r="E880" t="str">
            <v>Newell, Rupert</v>
          </cell>
          <cell r="F880" t="str">
            <v>Complete</v>
          </cell>
          <cell r="G880">
            <v>43417</v>
          </cell>
          <cell r="H880">
            <v>43830</v>
          </cell>
        </row>
        <row r="881">
          <cell r="A881" t="str">
            <v>ZZ-RP69101</v>
          </cell>
          <cell r="B881" t="str">
            <v>ZZ-RP69101 - Groceries Non Perishable Supply and Delivery [NQ00132][THHS]</v>
          </cell>
          <cell r="C881" t="str">
            <v>BURLEIGH MARR DISTRIBUTIONS PTY. LTD.</v>
          </cell>
          <cell r="D881" t="str">
            <v>Douglas, Amanda</v>
          </cell>
          <cell r="E881" t="str">
            <v>Tutt, Earle</v>
          </cell>
          <cell r="F881" t="str">
            <v>Superseded</v>
          </cell>
          <cell r="G881">
            <v>41456</v>
          </cell>
          <cell r="H881">
            <v>43831</v>
          </cell>
        </row>
        <row r="882">
          <cell r="A882" t="str">
            <v>THHS74088</v>
          </cell>
          <cell r="B882" t="str">
            <v>THHS74088 - Provision of Quantity Surveyor Services for Car Parking, Acute Mental Health and Pharmacy Department Clean Room Upgrade Projects</v>
          </cell>
          <cell r="C882" t="str">
            <v>W T Partnership</v>
          </cell>
          <cell r="D882" t="str">
            <v>Casey, Scott</v>
          </cell>
          <cell r="E882" t="str">
            <v>Stewart, Iesha</v>
          </cell>
          <cell r="F882" t="str">
            <v>Complete</v>
          </cell>
          <cell r="G882">
            <v>42304</v>
          </cell>
          <cell r="H882">
            <v>43845</v>
          </cell>
        </row>
        <row r="883">
          <cell r="A883" t="str">
            <v>THHS93828</v>
          </cell>
          <cell r="B883" t="str">
            <v>THHS93828 - Residential Lease - 1/7 Chippendale Street Ayr</v>
          </cell>
          <cell r="C883" t="str">
            <v>McCATHIES REAL ESTATE PTY LTD</v>
          </cell>
          <cell r="D883" t="str">
            <v>Cussons, Anthony</v>
          </cell>
          <cell r="E883" t="str">
            <v>Ireland, Julie</v>
          </cell>
          <cell r="F883" t="str">
            <v>Complete</v>
          </cell>
          <cell r="G883">
            <v>43116</v>
          </cell>
          <cell r="H883">
            <v>43845</v>
          </cell>
        </row>
        <row r="884">
          <cell r="A884" t="str">
            <v>ZZ-RP83720</v>
          </cell>
          <cell r="B884" t="str">
            <v>ZZ-RP83720 - Maintenance Abbott Medical Consolidated Agreement [THHS]</v>
          </cell>
          <cell r="C884" t="str">
            <v>ABBOTT MEDICAL AUSTRALIA PTY LTD</v>
          </cell>
          <cell r="D884" t="str">
            <v>Barrell, Toni</v>
          </cell>
          <cell r="E884" t="str">
            <v>Whitbread, Julie</v>
          </cell>
          <cell r="F884" t="str">
            <v>Complete</v>
          </cell>
          <cell r="G884">
            <v>42752</v>
          </cell>
          <cell r="H884">
            <v>43846</v>
          </cell>
        </row>
        <row r="885">
          <cell r="A885" t="str">
            <v>ZZ-RP82153</v>
          </cell>
          <cell r="B885" t="str">
            <v>ZZ-RP82153 - Maintenance and Support Stealth Station 7 Operating Theatre [THHS]</v>
          </cell>
          <cell r="C885" t="str">
            <v>MEDTRONIC AUSTRALASIA PTY LTD</v>
          </cell>
          <cell r="D885" t="str">
            <v>Barrell, Toni</v>
          </cell>
          <cell r="E885" t="str">
            <v>Whitbread, Julie</v>
          </cell>
          <cell r="F885" t="str">
            <v>Complete</v>
          </cell>
          <cell r="G885">
            <v>42760</v>
          </cell>
          <cell r="H885">
            <v>43854</v>
          </cell>
        </row>
        <row r="886">
          <cell r="A886" t="str">
            <v>THHS86746</v>
          </cell>
          <cell r="B886" t="str">
            <v>THHS86746 - QGCPO SOA RECORDS STORAGE, RETRIEVAL AND DESTRUCTION</v>
          </cell>
          <cell r="C886" t="str">
            <v>IRON MOUNTAIN AUSTRALIA PTY LTD</v>
          </cell>
          <cell r="D886" t="str">
            <v>Blakeley, Rebecca</v>
          </cell>
          <cell r="E886" t="str">
            <v>Stewart, Iesha</v>
          </cell>
          <cell r="F886" t="str">
            <v>Complete</v>
          </cell>
          <cell r="G886">
            <v>42892</v>
          </cell>
          <cell r="H886">
            <v>43855</v>
          </cell>
        </row>
        <row r="887">
          <cell r="A887" t="str">
            <v>THHS103762</v>
          </cell>
          <cell r="B887" t="str">
            <v>THHS103762 - Comprehensive Allied Health Services to patients at Eventide Residential Aged Care Facility</v>
          </cell>
          <cell r="C887" t="str">
            <v>-</v>
          </cell>
          <cell r="D887" t="str">
            <v>Heather, Ruth</v>
          </cell>
          <cell r="E887" t="str">
            <v>Newell, Rupert</v>
          </cell>
          <cell r="F887" t="str">
            <v>Cancelled</v>
          </cell>
          <cell r="G887">
            <v>43858</v>
          </cell>
          <cell r="H887">
            <v>43857</v>
          </cell>
        </row>
        <row r="888">
          <cell r="A888" t="str">
            <v>THHS95964</v>
          </cell>
          <cell r="B888" t="str">
            <v>THHS95964 - Principal Design Consultant Townsville Hospital Master Plan</v>
          </cell>
          <cell r="C888" t="str">
            <v>HASSELL</v>
          </cell>
          <cell r="D888" t="str">
            <v>Mitchell, David</v>
          </cell>
          <cell r="E888" t="str">
            <v>Stewart, Iesha</v>
          </cell>
          <cell r="F888" t="str">
            <v>Complete</v>
          </cell>
          <cell r="G888">
            <v>43389</v>
          </cell>
          <cell r="H888">
            <v>43860</v>
          </cell>
        </row>
        <row r="889">
          <cell r="A889" t="str">
            <v>THHS95421</v>
          </cell>
          <cell r="B889" t="str">
            <v>THHS95421 - Project Manager for the Townsville Hospital Master Plan Project.</v>
          </cell>
          <cell r="C889" t="str">
            <v xml:space="preserve">TURNER &amp; TOWNSEND THINC PTY LTD </v>
          </cell>
          <cell r="D889" t="str">
            <v>Mitchell, David</v>
          </cell>
          <cell r="E889" t="str">
            <v>Stewart, Iesha</v>
          </cell>
          <cell r="F889" t="str">
            <v>Complete</v>
          </cell>
          <cell r="G889">
            <v>43349</v>
          </cell>
          <cell r="H889">
            <v>43860</v>
          </cell>
        </row>
        <row r="890">
          <cell r="A890" t="str">
            <v>THHS101037</v>
          </cell>
          <cell r="B890" t="str">
            <v>THHS101037 - Loan Agreement - Arctic Sun Temperature Management System</v>
          </cell>
          <cell r="C890" t="str">
            <v>BARD AUSTRALIA</v>
          </cell>
          <cell r="D890" t="str">
            <v>Hodge, James</v>
          </cell>
          <cell r="E890" t="str">
            <v>Kemp, Alan</v>
          </cell>
          <cell r="F890" t="str">
            <v>Complete</v>
          </cell>
          <cell r="G890">
            <v>43696</v>
          </cell>
          <cell r="H890">
            <v>43861</v>
          </cell>
        </row>
        <row r="891">
          <cell r="A891" t="str">
            <v>THHS99212</v>
          </cell>
          <cell r="B891" t="str">
            <v>THHS99212 - Residential Lease - 1/7 Lilac St Nelly Bay</v>
          </cell>
          <cell r="C891" t="str">
            <v>The trustee for The GTNQ Property Trust</v>
          </cell>
          <cell r="D891" t="str">
            <v>Cussons, Anthony</v>
          </cell>
          <cell r="E891" t="str">
            <v>Ireland, Julie</v>
          </cell>
          <cell r="F891" t="str">
            <v>Complete</v>
          </cell>
          <cell r="G891">
            <v>43443</v>
          </cell>
          <cell r="H891">
            <v>43861</v>
          </cell>
        </row>
        <row r="892">
          <cell r="A892" t="str">
            <v>THHS93830</v>
          </cell>
          <cell r="B892" t="str">
            <v>THHS93830 - Residential Lease - 186 MacMillan Street Ayr</v>
          </cell>
          <cell r="C892" t="str">
            <v>AGUIRRE, RAMON</v>
          </cell>
          <cell r="D892" t="str">
            <v>Cussons, Anthony</v>
          </cell>
          <cell r="E892" t="str">
            <v>Ireland, Julie</v>
          </cell>
          <cell r="F892" t="str">
            <v>Complete</v>
          </cell>
          <cell r="G892">
            <v>43132</v>
          </cell>
          <cell r="H892">
            <v>43861</v>
          </cell>
        </row>
        <row r="893">
          <cell r="A893" t="str">
            <v>THHS103440</v>
          </cell>
          <cell r="B893" t="str">
            <v>THHS103440 - Trial of Vivid iq Premium and Vivid E95 Cardiac Ultrasounds</v>
          </cell>
          <cell r="C893" t="str">
            <v>GE HEALTHCARE AUSTRALIA PTY LIMITED</v>
          </cell>
          <cell r="D893" t="str">
            <v>Barrell, Toni</v>
          </cell>
          <cell r="E893" t="str">
            <v>Kemp, Alan</v>
          </cell>
          <cell r="F893" t="str">
            <v>Complete</v>
          </cell>
          <cell r="G893">
            <v>43850</v>
          </cell>
          <cell r="H893">
            <v>43875</v>
          </cell>
        </row>
        <row r="894">
          <cell r="A894" t="str">
            <v>THHS98276</v>
          </cell>
          <cell r="B894" t="str">
            <v>THHS98276 - Licence to Occupy - Kirwan Campus Carkpark</v>
          </cell>
          <cell r="C894" t="str">
            <v>Stadiums Queensland</v>
          </cell>
          <cell r="D894" t="str">
            <v>Steele, Oliver</v>
          </cell>
          <cell r="E894" t="str">
            <v>Ireland, Julie</v>
          </cell>
          <cell r="F894" t="str">
            <v>Complete</v>
          </cell>
          <cell r="G894">
            <v>43519</v>
          </cell>
          <cell r="H894">
            <v>43883</v>
          </cell>
        </row>
        <row r="895">
          <cell r="A895" t="str">
            <v>THHS103472</v>
          </cell>
          <cell r="B895" t="str">
            <v>THHS103472 - Integrated Rural Training Pipeline - STP Position 169</v>
          </cell>
          <cell r="C895" t="str">
            <v>THE ROYAL AUSTRALIAN AND NEW ZEALAND COLLEGE OF RADIOLOGISTS</v>
          </cell>
          <cell r="D895" t="str">
            <v>Applin, Kim</v>
          </cell>
          <cell r="E895" t="str">
            <v>Ireland, Julie</v>
          </cell>
          <cell r="F895" t="str">
            <v>Complete</v>
          </cell>
          <cell r="G895">
            <v>43524</v>
          </cell>
          <cell r="H895">
            <v>43888</v>
          </cell>
        </row>
        <row r="896">
          <cell r="A896" t="str">
            <v>THHS99200</v>
          </cell>
          <cell r="B896" t="str">
            <v>THHS99200 - RANZCR Funded Specialist Training Program Funding 2019 STP 411</v>
          </cell>
          <cell r="C896" t="str">
            <v>THE ROYAL AUSTRALIAN AND NEW ZEALAND COLLEGE OF RADIOLOGISTS</v>
          </cell>
          <cell r="D896" t="str">
            <v>Hodge, James</v>
          </cell>
          <cell r="E896" t="str">
            <v>Potter, Andrew</v>
          </cell>
          <cell r="F896" t="str">
            <v>Complete</v>
          </cell>
          <cell r="G896">
            <v>43524</v>
          </cell>
          <cell r="H896">
            <v>43888</v>
          </cell>
        </row>
        <row r="897">
          <cell r="A897" t="str">
            <v>THHS99201</v>
          </cell>
          <cell r="B897" t="str">
            <v>THHS99201 - RANZCR Funded Specialist Training Program STP 406</v>
          </cell>
          <cell r="C897" t="str">
            <v>THE ROYAL AUSTRALIAN AND NEW ZEALAND COLLEGE OF RADIOLOGISTS</v>
          </cell>
          <cell r="D897" t="str">
            <v>Hodge, James</v>
          </cell>
          <cell r="E897" t="str">
            <v>Potter, Andrew</v>
          </cell>
          <cell r="F897" t="str">
            <v>Complete</v>
          </cell>
          <cell r="G897">
            <v>43524</v>
          </cell>
          <cell r="H897">
            <v>43888</v>
          </cell>
        </row>
        <row r="898">
          <cell r="A898" t="str">
            <v>THHS99530</v>
          </cell>
          <cell r="B898" t="str">
            <v>THHS99530 - STP 550 Funding Agreement 2019-2020</v>
          </cell>
          <cell r="C898" t="str">
            <v>THE ROYAL AUSTRALIAN AND NEW ZEALAND COLLEGE OF RADIOLOGISTS</v>
          </cell>
          <cell r="D898" t="str">
            <v>Applin, Kim</v>
          </cell>
          <cell r="E898" t="str">
            <v>Ireland, Julie</v>
          </cell>
          <cell r="F898" t="str">
            <v>Complete</v>
          </cell>
          <cell r="G898">
            <v>43524</v>
          </cell>
          <cell r="H898">
            <v>43888</v>
          </cell>
        </row>
        <row r="899">
          <cell r="A899" t="str">
            <v>THHS87462</v>
          </cell>
          <cell r="B899" t="str">
            <v>THHS87462 - After Hours Radiology Reporting Townsville Hospital</v>
          </cell>
          <cell r="C899" t="str">
            <v>EVERLIGHT RADIOLOGY</v>
          </cell>
          <cell r="D899" t="str">
            <v>Kershaw, Gary</v>
          </cell>
          <cell r="E899" t="str">
            <v>Newell, Rupert</v>
          </cell>
          <cell r="F899" t="str">
            <v>Complete</v>
          </cell>
          <cell r="G899">
            <v>42899</v>
          </cell>
          <cell r="H899">
            <v>43889</v>
          </cell>
        </row>
        <row r="900">
          <cell r="A900" t="str">
            <v>THHS95404-10</v>
          </cell>
          <cell r="B900" t="str">
            <v>THHS95404-10 - Prequalified Panel for Professional Engineering Services</v>
          </cell>
          <cell r="C900" t="str">
            <v>SOUTH PACIFICSANDS PTY. LTD.</v>
          </cell>
          <cell r="D900" t="str">
            <v>Ward, Michael</v>
          </cell>
          <cell r="E900" t="str">
            <v>Stewart, Iesha</v>
          </cell>
          <cell r="F900" t="str">
            <v>Complete</v>
          </cell>
          <cell r="G900">
            <v>43242</v>
          </cell>
          <cell r="H900">
            <v>43889</v>
          </cell>
        </row>
        <row r="901">
          <cell r="A901" t="str">
            <v>THHS96329</v>
          </cell>
          <cell r="B901" t="str">
            <v>THHS96329 - Radiology Services</v>
          </cell>
          <cell r="C901" t="str">
            <v>QUEENSLAND X-RAY PTY LTD</v>
          </cell>
          <cell r="D901" t="str">
            <v>Kershaw, Gary</v>
          </cell>
          <cell r="E901" t="str">
            <v>Newell, Rupert</v>
          </cell>
          <cell r="F901" t="str">
            <v>Complete</v>
          </cell>
          <cell r="G901">
            <v>43374</v>
          </cell>
          <cell r="H901">
            <v>43889</v>
          </cell>
        </row>
        <row r="902">
          <cell r="A902" t="str">
            <v>THHS100353</v>
          </cell>
          <cell r="B902" t="str">
            <v>THHS100353 - RANZCP Funding Agreement 2019 - Post 446; 637; 638</v>
          </cell>
          <cell r="C902" t="str">
            <v>THE ROYAL AUSTRALIAN AND NEW ZEALAND COLLEGE OF PSYCHIATRISTS</v>
          </cell>
          <cell r="D902" t="str">
            <v>Applin, Kim</v>
          </cell>
          <cell r="E902" t="str">
            <v>Ireland, Julie</v>
          </cell>
          <cell r="F902" t="str">
            <v>Complete</v>
          </cell>
          <cell r="G902">
            <v>43612</v>
          </cell>
          <cell r="H902">
            <v>43889</v>
          </cell>
        </row>
        <row r="903">
          <cell r="A903" t="str">
            <v>THHS96519</v>
          </cell>
          <cell r="B903" t="str">
            <v>THHS96519 - Refurbishment of demountable at Kirwan Health Campus</v>
          </cell>
          <cell r="C903" t="str">
            <v>CORE DEVELOPMENTS NQ PTY LTD</v>
          </cell>
          <cell r="D903" t="str">
            <v>Griffey, Brian</v>
          </cell>
          <cell r="E903" t="str">
            <v>Stewart, Iesha</v>
          </cell>
          <cell r="F903" t="str">
            <v>Complete</v>
          </cell>
          <cell r="G903">
            <v>43426</v>
          </cell>
          <cell r="H903">
            <v>43889</v>
          </cell>
        </row>
        <row r="904">
          <cell r="A904" t="str">
            <v>THHS95404-1A</v>
          </cell>
          <cell r="B904" t="str">
            <v>THHS95404-1A - TEST ONLY</v>
          </cell>
          <cell r="C904" t="str">
            <v>-</v>
          </cell>
          <cell r="D904" t="str">
            <v>Ward, Michael</v>
          </cell>
          <cell r="E904" t="str">
            <v>Wise, Paul</v>
          </cell>
          <cell r="F904" t="str">
            <v>Cancelled</v>
          </cell>
          <cell r="G904">
            <v>43160</v>
          </cell>
          <cell r="H904">
            <v>43889</v>
          </cell>
        </row>
        <row r="905">
          <cell r="A905" t="str">
            <v>THHS97781</v>
          </cell>
          <cell r="B905" t="str">
            <v>THHS97781 - Adhoc Removalist Services for the Townsville Hospital and Health Service.</v>
          </cell>
          <cell r="C905" t="str">
            <v>Grace Removals</v>
          </cell>
          <cell r="D905" t="str">
            <v>Woods, Christine</v>
          </cell>
          <cell r="E905" t="str">
            <v>Stewart, Iesha</v>
          </cell>
          <cell r="F905" t="str">
            <v>Complete</v>
          </cell>
          <cell r="G905">
            <v>43525</v>
          </cell>
          <cell r="H905">
            <v>43890</v>
          </cell>
        </row>
        <row r="906">
          <cell r="A906" t="str">
            <v>THHS95318</v>
          </cell>
          <cell r="B906" t="str">
            <v>THHS95318 - Specialist Health Service Planning Services for the Townsville Hospital Master Plan Project</v>
          </cell>
          <cell r="C906" t="str">
            <v>CARRAMAR CONSULTING PTY LTD</v>
          </cell>
          <cell r="D906" t="str">
            <v>Mitchell, David</v>
          </cell>
          <cell r="E906" t="str">
            <v>Stewart, Iesha</v>
          </cell>
          <cell r="F906" t="str">
            <v>Complete</v>
          </cell>
          <cell r="G906">
            <v>43346</v>
          </cell>
          <cell r="H906">
            <v>43890</v>
          </cell>
        </row>
        <row r="907">
          <cell r="A907" t="str">
            <v>THHS101374</v>
          </cell>
          <cell r="B907" t="str">
            <v>THHS101374 - Specialist Training Program - Funding Agreement</v>
          </cell>
          <cell r="C907" t="str">
            <v>THE ROYAL AUSTRALASIAN COLLEGE OF PHYSICIANS (RACP)</v>
          </cell>
          <cell r="D907" t="str">
            <v>Rooney, Matthew</v>
          </cell>
          <cell r="E907" t="str">
            <v>Ireland, Julie</v>
          </cell>
          <cell r="F907" t="str">
            <v>Complete</v>
          </cell>
          <cell r="G907">
            <v>43497</v>
          </cell>
          <cell r="H907">
            <v>43890</v>
          </cell>
        </row>
        <row r="908">
          <cell r="A908" t="str">
            <v>THHS83528</v>
          </cell>
          <cell r="B908" t="str">
            <v>THHS83528 - Supply of central Venous Catheter Insertion Trays</v>
          </cell>
          <cell r="C908" t="str">
            <v>MULTIGATE MEDICAL PRODUCTS</v>
          </cell>
          <cell r="D908" t="str">
            <v>Barrell, Toni</v>
          </cell>
          <cell r="E908" t="str">
            <v>Kemp, Alan</v>
          </cell>
          <cell r="F908" t="str">
            <v>Complete</v>
          </cell>
          <cell r="G908">
            <v>42430</v>
          </cell>
          <cell r="H908">
            <v>43890</v>
          </cell>
        </row>
        <row r="909">
          <cell r="A909" t="str">
            <v>THHS109796</v>
          </cell>
          <cell r="B909" t="str">
            <v xml:space="preserve">THHS109796 - Business Review - Eventide Residential Aged Care Facility - SOA QGP0050-18 </v>
          </cell>
          <cell r="C909" t="str">
            <v>BENTLEYS (QLD) PTY LTD</v>
          </cell>
          <cell r="D909" t="str">
            <v>Kelly, Sharon</v>
          </cell>
          <cell r="E909" t="str">
            <v>Potter, Andrew</v>
          </cell>
          <cell r="F909" t="str">
            <v>Complete</v>
          </cell>
          <cell r="G909">
            <v>43843</v>
          </cell>
          <cell r="H909">
            <v>43895</v>
          </cell>
        </row>
        <row r="910">
          <cell r="A910" t="str">
            <v>THHS94682</v>
          </cell>
          <cell r="B910" t="str">
            <v>THHS94682 - Eventide Aged Care Facility New Waste Management Facility</v>
          </cell>
          <cell r="C910" t="str">
            <v>CES CIVIL NQ PTY LTD</v>
          </cell>
          <cell r="D910" t="str">
            <v>Reilly, Allan</v>
          </cell>
          <cell r="E910" t="str">
            <v>Stewart, Iesha</v>
          </cell>
          <cell r="F910" t="str">
            <v>Complete</v>
          </cell>
          <cell r="G910">
            <v>43315</v>
          </cell>
          <cell r="H910">
            <v>43902</v>
          </cell>
        </row>
        <row r="911">
          <cell r="A911" t="str">
            <v>THHS87224</v>
          </cell>
          <cell r="B911" t="str">
            <v>THHS87224 - Supply of Intravenous Induction Cardioplegia Solution</v>
          </cell>
          <cell r="C911" t="str">
            <v>BAXTER HEALTHCARE PTY LTD</v>
          </cell>
          <cell r="D911" t="str">
            <v>Barrell, Toni</v>
          </cell>
          <cell r="E911" t="str">
            <v>Kemp, Alan</v>
          </cell>
          <cell r="F911" t="str">
            <v>Complete</v>
          </cell>
          <cell r="G911">
            <v>42809</v>
          </cell>
          <cell r="H911">
            <v>43904</v>
          </cell>
        </row>
        <row r="912">
          <cell r="A912" t="str">
            <v>THHS96854</v>
          </cell>
          <cell r="B912" t="str">
            <v>THHS96854 - Painting of Surgeries at Hughenden and Richmond Hospitals</v>
          </cell>
          <cell r="C912" t="str">
            <v>HIGGINS COATINGS PROPRIETARY LIMITED</v>
          </cell>
          <cell r="D912" t="str">
            <v>Griffey, Brian</v>
          </cell>
          <cell r="E912" t="str">
            <v>Stewart, Iesha</v>
          </cell>
          <cell r="F912" t="str">
            <v>Complete</v>
          </cell>
          <cell r="G912">
            <v>43434</v>
          </cell>
          <cell r="H912">
            <v>43905</v>
          </cell>
        </row>
        <row r="913">
          <cell r="A913" t="str">
            <v>THHS86206</v>
          </cell>
          <cell r="B913" t="str">
            <v>THHS86206 - Laparoscopic Clip Appliers (Weck)</v>
          </cell>
          <cell r="C913" t="str">
            <v>TELEFLEX MEDICAL AUSTRALIA PTY LTD</v>
          </cell>
          <cell r="D913" t="str">
            <v>Barrell, Toni</v>
          </cell>
          <cell r="E913" t="str">
            <v>Kemp, Alan</v>
          </cell>
          <cell r="F913" t="str">
            <v>Complete</v>
          </cell>
          <cell r="G913">
            <v>42811</v>
          </cell>
          <cell r="H913">
            <v>43906</v>
          </cell>
        </row>
        <row r="914">
          <cell r="A914" t="str">
            <v>THHS98782</v>
          </cell>
          <cell r="B914" t="str">
            <v>THHS98782 - Training provider - HLT37015 Certificate III in Sterilisation Services</v>
          </cell>
          <cell r="C914" t="str">
            <v>HANMAC</v>
          </cell>
          <cell r="D914" t="str">
            <v>Carrucan, Janine</v>
          </cell>
          <cell r="E914" t="str">
            <v>Ireland, Julie</v>
          </cell>
          <cell r="F914" t="str">
            <v>Complete</v>
          </cell>
          <cell r="G914">
            <v>43542</v>
          </cell>
          <cell r="H914">
            <v>43907</v>
          </cell>
        </row>
        <row r="915">
          <cell r="A915" t="str">
            <v>THHS97553</v>
          </cell>
          <cell r="B915" t="str">
            <v>THHS97553 - Palm Island Workshop Roof Repairs</v>
          </cell>
          <cell r="C915" t="str">
            <v>John Friend Carpentry Pty Ltd</v>
          </cell>
          <cell r="D915" t="str">
            <v>Griffey, Brian</v>
          </cell>
          <cell r="E915" t="str">
            <v>Stewart, Iesha</v>
          </cell>
          <cell r="F915" t="str">
            <v>Complete</v>
          </cell>
          <cell r="G915">
            <v>43487</v>
          </cell>
          <cell r="H915">
            <v>43912</v>
          </cell>
        </row>
        <row r="916">
          <cell r="A916" t="str">
            <v>THHS97448</v>
          </cell>
          <cell r="B916" t="str">
            <v>THHS97448 - Asbestos roof removal at the Charters Towers Hospital</v>
          </cell>
          <cell r="C916" t="str">
            <v>ASB ENVIRONMENTAL PTY LTD</v>
          </cell>
          <cell r="D916" t="str">
            <v>Griffey, Brian</v>
          </cell>
          <cell r="E916" t="str">
            <v>Stewart, Iesha</v>
          </cell>
          <cell r="F916" t="str">
            <v>Complete</v>
          </cell>
          <cell r="G916">
            <v>43481</v>
          </cell>
          <cell r="H916">
            <v>43913</v>
          </cell>
        </row>
        <row r="917">
          <cell r="A917" t="str">
            <v>THHS101756</v>
          </cell>
          <cell r="B917" t="str">
            <v xml:space="preserve">THHS101756 - Dr Elizabeth Jackson - colposcopies (COLPS) and LLETZ procedures </v>
          </cell>
          <cell r="C917" t="str">
            <v>The Trustee for KEKE BERRY FAMILY TRUST</v>
          </cell>
          <cell r="D917" t="str">
            <v>Hibble, Terry</v>
          </cell>
          <cell r="E917" t="str">
            <v>Newell, Rupert</v>
          </cell>
          <cell r="F917" t="str">
            <v>Complete</v>
          </cell>
          <cell r="G917">
            <v>43732</v>
          </cell>
          <cell r="H917">
            <v>43913</v>
          </cell>
        </row>
        <row r="918">
          <cell r="A918" t="str">
            <v>THHS103441</v>
          </cell>
          <cell r="B918" t="str">
            <v>THHS103441 - MISCELLANEOUS CATERING CONSUMABLES</v>
          </cell>
          <cell r="C918" t="str">
            <v>-</v>
          </cell>
          <cell r="D918" t="str">
            <v>Douglas, Amanda</v>
          </cell>
          <cell r="E918" t="str">
            <v>Stewart, Iesha</v>
          </cell>
          <cell r="F918" t="str">
            <v>Cancelled</v>
          </cell>
          <cell r="G918">
            <v>43921</v>
          </cell>
          <cell r="H918">
            <v>43920</v>
          </cell>
        </row>
        <row r="919">
          <cell r="A919" t="str">
            <v>THHS103163</v>
          </cell>
          <cell r="B919" t="str">
            <v>THHS103163 - Supply of Specified Eye Clinic Drugs</v>
          </cell>
          <cell r="C919" t="str">
            <v>-</v>
          </cell>
          <cell r="D919" t="str">
            <v>Barrell, Toni</v>
          </cell>
          <cell r="E919" t="str">
            <v>Newell, Rupert</v>
          </cell>
          <cell r="F919" t="str">
            <v>Cancelled</v>
          </cell>
          <cell r="G919">
            <v>43921</v>
          </cell>
          <cell r="H919">
            <v>43920</v>
          </cell>
        </row>
        <row r="920">
          <cell r="A920" t="str">
            <v>THHS97015</v>
          </cell>
          <cell r="B920" t="str">
            <v>THHS97015 - Child Development Services Clinic</v>
          </cell>
          <cell r="C920" t="str">
            <v>TOWNSVILLE ABORIGINAL AND TORRES STRAIT ISLANDER CORPORATION FOR HEALTH SERVICES</v>
          </cell>
          <cell r="D920" t="str">
            <v>Hibble, Terry</v>
          </cell>
          <cell r="E920" t="str">
            <v>Ireland, Julie</v>
          </cell>
          <cell r="F920" t="str">
            <v>Complete</v>
          </cell>
          <cell r="G920">
            <v>43450</v>
          </cell>
          <cell r="H920">
            <v>43921</v>
          </cell>
        </row>
        <row r="921">
          <cell r="A921" t="str">
            <v>ZZ-PST78079</v>
          </cell>
          <cell r="B921" t="str">
            <v>ZZ-PST78079 - Expenditure Lease - Medi-Link Retail Centre, Townsville Hospital Campus, 100 Angus Snith Dr, Townsville</v>
          </cell>
          <cell r="C921" t="str">
            <v>-</v>
          </cell>
          <cell r="D921" t="str">
            <v>Gaudry, Jason</v>
          </cell>
          <cell r="E921" t="str">
            <v>Bennett, Sarah</v>
          </cell>
          <cell r="F921" t="str">
            <v>Complete</v>
          </cell>
          <cell r="G921">
            <v>41000</v>
          </cell>
          <cell r="H921">
            <v>43921</v>
          </cell>
        </row>
        <row r="922">
          <cell r="A922" t="str">
            <v>THHS91853</v>
          </cell>
          <cell r="B922" t="str">
            <v>THHS91853 - Intraocular Lens Implants</v>
          </cell>
          <cell r="C922" t="str">
            <v>ALCON LABORATORIES AUSTRALIA PTY LTD</v>
          </cell>
          <cell r="D922" t="str">
            <v>Barrell, Toni</v>
          </cell>
          <cell r="E922" t="str">
            <v>Kemp, Alan</v>
          </cell>
          <cell r="F922" t="str">
            <v>Complete</v>
          </cell>
          <cell r="G922">
            <v>43159</v>
          </cell>
          <cell r="H922">
            <v>43921</v>
          </cell>
        </row>
        <row r="923">
          <cell r="A923" t="str">
            <v>ZZ-RP71263</v>
          </cell>
          <cell r="B923" t="str">
            <v>ZZ-RP71263 - Maintenance and Validation of Autoclaves [THHS]</v>
          </cell>
          <cell r="C923" t="str">
            <v>MEDICAL DENTAL SOLUTIONS NQ PTY LTD</v>
          </cell>
          <cell r="D923" t="str">
            <v>Ward, Michael</v>
          </cell>
          <cell r="E923" t="str">
            <v>Whitbread, Julie</v>
          </cell>
          <cell r="F923" t="str">
            <v>Complete</v>
          </cell>
          <cell r="G923">
            <v>42279</v>
          </cell>
          <cell r="H923">
            <v>43921</v>
          </cell>
        </row>
        <row r="924">
          <cell r="A924" t="str">
            <v>ZZ-RP70878</v>
          </cell>
          <cell r="B924" t="str">
            <v>ZZ-RP70878 - Maintenance of Sterilizing Equipment, CSSD and Rural Facilities [THHS]</v>
          </cell>
          <cell r="C924" t="str">
            <v>MACEMARK PTY. LIMITED</v>
          </cell>
          <cell r="D924" t="str">
            <v>Ward, Michael</v>
          </cell>
          <cell r="E924" t="str">
            <v>Whitbread, Julie</v>
          </cell>
          <cell r="F924" t="str">
            <v>Complete</v>
          </cell>
          <cell r="G924">
            <v>42095</v>
          </cell>
          <cell r="H924">
            <v>43921</v>
          </cell>
        </row>
        <row r="925">
          <cell r="A925" t="str">
            <v>ZZ-RP75723</v>
          </cell>
          <cell r="B925" t="str">
            <v>ZZ-RP75723 - Relocation of School Dental Vans [THHS]</v>
          </cell>
          <cell r="C925" t="str">
            <v>WILKINSON, LESTER ERNEST</v>
          </cell>
          <cell r="D925" t="str">
            <v>Perry, Allison</v>
          </cell>
          <cell r="E925" t="str">
            <v>Whitbread, Julie</v>
          </cell>
          <cell r="F925" t="str">
            <v>Complete</v>
          </cell>
          <cell r="G925">
            <v>42005</v>
          </cell>
          <cell r="H925">
            <v>43921</v>
          </cell>
        </row>
        <row r="926">
          <cell r="A926" t="str">
            <v>THHS97523</v>
          </cell>
          <cell r="B926" t="str">
            <v>THHS97523 - Support Services Agreement - Biomedical Technology Services (BTS)</v>
          </cell>
          <cell r="C926" t="str">
            <v>DEPT OF HEALTH QLD</v>
          </cell>
          <cell r="D926" t="str">
            <v>Blakeley, Rebecca</v>
          </cell>
          <cell r="E926" t="str">
            <v>Potter, Andrew</v>
          </cell>
          <cell r="F926" t="str">
            <v>Current with Options</v>
          </cell>
          <cell r="G926">
            <v>42461</v>
          </cell>
          <cell r="H926">
            <v>43921</v>
          </cell>
        </row>
        <row r="927">
          <cell r="A927" t="str">
            <v>THHS91961</v>
          </cell>
          <cell r="B927" t="str">
            <v>THHS91961 - Dural Grafts</v>
          </cell>
          <cell r="C927" t="str">
            <v>JOHNSON &amp; JOHNSON MEDICAL PTY LTD</v>
          </cell>
          <cell r="D927" t="str">
            <v>Barrell, Toni</v>
          </cell>
          <cell r="E927" t="str">
            <v>Kemp, Alan</v>
          </cell>
          <cell r="F927" t="str">
            <v>Complete</v>
          </cell>
          <cell r="G927">
            <v>43175</v>
          </cell>
          <cell r="H927">
            <v>43922</v>
          </cell>
        </row>
        <row r="928">
          <cell r="A928" t="str">
            <v>ZZ-RP77417</v>
          </cell>
          <cell r="B928" t="str">
            <v>ZZ-RP77417 - SOA FOOD PRODUCTS THHS</v>
          </cell>
          <cell r="C928" t="str">
            <v>-</v>
          </cell>
          <cell r="D928" t="str">
            <v>Whelan, Simon</v>
          </cell>
          <cell r="E928" t="str">
            <v>Tutt, Earle</v>
          </cell>
          <cell r="F928" t="str">
            <v>Cancelled</v>
          </cell>
          <cell r="G928">
            <v>42830</v>
          </cell>
          <cell r="H928">
            <v>43925</v>
          </cell>
        </row>
        <row r="929">
          <cell r="A929" t="str">
            <v>THHS92400</v>
          </cell>
          <cell r="B929" t="str">
            <v>THHS92400 - Xcaliber External Ankle Fixation System</v>
          </cell>
          <cell r="C929" t="str">
            <v>ORTHOTECH</v>
          </cell>
          <cell r="D929" t="str">
            <v>Barrell, Toni</v>
          </cell>
          <cell r="E929" t="str">
            <v>Kemp, Alan</v>
          </cell>
          <cell r="F929" t="str">
            <v>Complete</v>
          </cell>
          <cell r="G929">
            <v>43195</v>
          </cell>
          <cell r="H929">
            <v>43925</v>
          </cell>
        </row>
        <row r="930">
          <cell r="A930" t="str">
            <v>THHS94190</v>
          </cell>
          <cell r="B930" t="str">
            <v>THHS94190 - Airconditioning Units to the Townsville Hospital Server Room</v>
          </cell>
          <cell r="C930" t="str">
            <v>MVO AIRCONDITIONING PTY LTD</v>
          </cell>
          <cell r="D930" t="str">
            <v>Griffey, Brian</v>
          </cell>
          <cell r="E930" t="str">
            <v>Stewart, Iesha</v>
          </cell>
          <cell r="F930" t="str">
            <v>Complete</v>
          </cell>
          <cell r="G930">
            <v>43266</v>
          </cell>
          <cell r="H930">
            <v>43926</v>
          </cell>
        </row>
        <row r="931">
          <cell r="A931" t="str">
            <v>THHS85337</v>
          </cell>
          <cell r="B931" t="str">
            <v>THHS85337 - Gastroenterology Procedures</v>
          </cell>
          <cell r="C931" t="str">
            <v>MATER HEALTH SERVICES NORTH QUEENSLAND LTD</v>
          </cell>
          <cell r="D931" t="str">
            <v>Perry, Allison</v>
          </cell>
          <cell r="E931" t="str">
            <v>Newell, Rupert</v>
          </cell>
          <cell r="F931" t="str">
            <v>Complete</v>
          </cell>
          <cell r="G931">
            <v>42831</v>
          </cell>
          <cell r="H931">
            <v>43926</v>
          </cell>
        </row>
        <row r="932">
          <cell r="A932" t="str">
            <v>THHS96535</v>
          </cell>
          <cell r="B932" t="str">
            <v>THHS96535 - Richmond Hospital Asbestos Management Civil Works</v>
          </cell>
          <cell r="C932" t="str">
            <v>ENVIROPACIFIC SERVICES PTY LIMITED</v>
          </cell>
          <cell r="D932" t="str">
            <v>Griffey, Brian</v>
          </cell>
          <cell r="E932" t="str">
            <v>Stewart, Iesha</v>
          </cell>
          <cell r="F932" t="str">
            <v>Complete</v>
          </cell>
          <cell r="G932">
            <v>43426</v>
          </cell>
          <cell r="H932">
            <v>43926</v>
          </cell>
        </row>
        <row r="933">
          <cell r="A933" t="str">
            <v>THHS92417</v>
          </cell>
          <cell r="B933" t="str">
            <v>THHS92417 - Richmond Hospital Asbestos Management Plan</v>
          </cell>
          <cell r="C933" t="str">
            <v>WSP AUSTRALIA PTY LIMITED</v>
          </cell>
          <cell r="D933" t="str">
            <v>Griffey, Brian</v>
          </cell>
          <cell r="E933" t="str">
            <v>Stewart, Iesha</v>
          </cell>
          <cell r="F933" t="str">
            <v>Complete</v>
          </cell>
          <cell r="G933">
            <v>43188</v>
          </cell>
          <cell r="H933">
            <v>43926</v>
          </cell>
        </row>
        <row r="934">
          <cell r="A934" t="str">
            <v>THHS96916</v>
          </cell>
          <cell r="B934" t="str">
            <v>THHS96916 - Walker Street Wall Repairs</v>
          </cell>
          <cell r="C934" t="str">
            <v>ROD JOHNSTONE GROUP PTY LTD</v>
          </cell>
          <cell r="D934" t="str">
            <v>Griffey, Brian</v>
          </cell>
          <cell r="E934" t="str">
            <v>Stewart, Iesha</v>
          </cell>
          <cell r="F934" t="str">
            <v>Complete</v>
          </cell>
          <cell r="G934">
            <v>43447</v>
          </cell>
          <cell r="H934">
            <v>43926</v>
          </cell>
        </row>
        <row r="935">
          <cell r="A935" t="str">
            <v>THHS95151</v>
          </cell>
          <cell r="B935" t="str">
            <v>THHS95151 - Ingham Hospital Heating, Ventilating and Air Conditioning HVAC Upgrade Project</v>
          </cell>
          <cell r="C935" t="str">
            <v>MVO AIRCONDITIONING PTY LTD</v>
          </cell>
          <cell r="D935" t="str">
            <v>Fasiolo, Mark</v>
          </cell>
          <cell r="E935" t="str">
            <v>Stewart, Iesha</v>
          </cell>
          <cell r="F935" t="str">
            <v>Complete</v>
          </cell>
          <cell r="G935">
            <v>43292</v>
          </cell>
          <cell r="H935">
            <v>43929</v>
          </cell>
        </row>
        <row r="936">
          <cell r="A936" t="str">
            <v>THHS98583</v>
          </cell>
          <cell r="B936" t="str">
            <v>THHS98583 - Transfer of Blood &amp; Blood Products</v>
          </cell>
          <cell r="C936" t="str">
            <v>SULLIVAN NICOLAIDES PATHOLOGY</v>
          </cell>
          <cell r="D936" t="str">
            <v>Toombes, Janelle</v>
          </cell>
          <cell r="E936" t="str">
            <v>Ireland, Julie</v>
          </cell>
          <cell r="F936" t="str">
            <v>Complete</v>
          </cell>
          <cell r="G936">
            <v>42846</v>
          </cell>
          <cell r="H936">
            <v>43941</v>
          </cell>
        </row>
        <row r="937">
          <cell r="A937" t="str">
            <v>ZZ-RP65731</v>
          </cell>
          <cell r="B937" t="str">
            <v>ZZ-RP65731 - Support Worker Services Non Clinical - Mental Health [RP00018] [THHS]</v>
          </cell>
          <cell r="C937" t="str">
            <v>KITH AND KIN ASSOCIATION LIMITED</v>
          </cell>
          <cell r="D937" t="str">
            <v>Baird, John</v>
          </cell>
          <cell r="E937" t="str">
            <v>Cox, Carolyn</v>
          </cell>
          <cell r="F937" t="str">
            <v>Superseded</v>
          </cell>
          <cell r="G937">
            <v>42036</v>
          </cell>
          <cell r="H937">
            <v>43950</v>
          </cell>
        </row>
        <row r="938">
          <cell r="A938" t="str">
            <v>THHS99384</v>
          </cell>
          <cell r="B938" t="str">
            <v>THHS99384 - Cardio-Pulmonary Testing Station, Pulmonary Function Testing Equipment and Plethysmograph</v>
          </cell>
          <cell r="C938" t="str">
            <v>ASCENCIA HEALTHCARE</v>
          </cell>
          <cell r="D938" t="str">
            <v>Perry, Allison</v>
          </cell>
          <cell r="E938" t="str">
            <v>Kemp, Alan</v>
          </cell>
          <cell r="F938" t="str">
            <v>Complete</v>
          </cell>
          <cell r="G938">
            <v>43586</v>
          </cell>
          <cell r="H938">
            <v>43951</v>
          </cell>
        </row>
        <row r="939">
          <cell r="A939" t="str">
            <v>THHS99121</v>
          </cell>
          <cell r="B939" t="str">
            <v>THHS99121 - Loan Art Agreement - Disorientaion - My Life's Journey</v>
          </cell>
          <cell r="C939" t="str">
            <v>JAMES COOK UNIVERSITY</v>
          </cell>
          <cell r="D939" t="str">
            <v>Jacovos, Irene</v>
          </cell>
          <cell r="E939" t="str">
            <v>Ireland, Julie</v>
          </cell>
          <cell r="F939" t="str">
            <v>Complete</v>
          </cell>
          <cell r="G939">
            <v>43586</v>
          </cell>
          <cell r="H939">
            <v>43951</v>
          </cell>
        </row>
        <row r="940">
          <cell r="A940" t="str">
            <v>THHS96523</v>
          </cell>
          <cell r="B940" t="str">
            <v xml:space="preserve">THHS96523 - Roof Repairs to 190 Palmerston Street </v>
          </cell>
          <cell r="C940" t="str">
            <v>ROBERT SELLWOOD PTY. LTD.</v>
          </cell>
          <cell r="D940" t="str">
            <v>Griffey, Brian</v>
          </cell>
          <cell r="E940" t="str">
            <v>Stewart, Iesha</v>
          </cell>
          <cell r="F940" t="str">
            <v>Complete</v>
          </cell>
          <cell r="G940">
            <v>43425</v>
          </cell>
          <cell r="H940">
            <v>43959</v>
          </cell>
        </row>
        <row r="941">
          <cell r="A941" t="str">
            <v>THHS103917</v>
          </cell>
          <cell r="B941" t="str">
            <v>THHS103917 - Provision of Asset Management Services</v>
          </cell>
          <cell r="C941" t="str">
            <v>-</v>
          </cell>
          <cell r="D941" t="str">
            <v>Halpin, Mark</v>
          </cell>
          <cell r="E941" t="str">
            <v>Newell, Rupert</v>
          </cell>
          <cell r="F941" t="str">
            <v>Cancelled</v>
          </cell>
          <cell r="G941">
            <v>43966</v>
          </cell>
          <cell r="H941">
            <v>43965</v>
          </cell>
        </row>
        <row r="942">
          <cell r="A942" t="str">
            <v>ZZ-RP84580</v>
          </cell>
          <cell r="B942" t="str">
            <v>ZZ-RP84580 - Supply and Delivery of Nitric Oxide, NICU and PICU, Townsville Hospital</v>
          </cell>
          <cell r="C942" t="str">
            <v>-</v>
          </cell>
          <cell r="D942" t="str">
            <v>Perry, Allison</v>
          </cell>
          <cell r="E942" t="str">
            <v>Belcher, Charmaine</v>
          </cell>
          <cell r="F942" t="str">
            <v>Terminated</v>
          </cell>
          <cell r="G942">
            <v>42876</v>
          </cell>
          <cell r="H942">
            <v>43971</v>
          </cell>
        </row>
        <row r="943">
          <cell r="A943" t="str">
            <v>THHS93390</v>
          </cell>
          <cell r="B943" t="str">
            <v>THHS93390 - Attune Knee and Brainlab Navigation System</v>
          </cell>
          <cell r="C943" t="str">
            <v>JOHNSON &amp; JOHNSON MEDICAL PTY LTD</v>
          </cell>
          <cell r="D943" t="str">
            <v>Barrell, Toni</v>
          </cell>
          <cell r="E943" t="str">
            <v>Kemp, Alan</v>
          </cell>
          <cell r="F943" t="str">
            <v>Complete</v>
          </cell>
          <cell r="G943">
            <v>43252</v>
          </cell>
          <cell r="H943">
            <v>43981</v>
          </cell>
        </row>
        <row r="944">
          <cell r="A944" t="str">
            <v>THHS95398-6</v>
          </cell>
          <cell r="B944" t="str">
            <v>THHS95398-6 - Outsourced Dental for General Dental &amp; Emergency for THHS</v>
          </cell>
          <cell r="C944" t="str">
            <v>HINCHINBROOK DENTAL GROUP</v>
          </cell>
          <cell r="D944" t="str">
            <v>Hibble, Terry</v>
          </cell>
          <cell r="E944" t="str">
            <v>Newell, Rupert</v>
          </cell>
          <cell r="F944" t="str">
            <v>Complete</v>
          </cell>
          <cell r="G944">
            <v>43307</v>
          </cell>
          <cell r="H944">
            <v>43982</v>
          </cell>
        </row>
        <row r="945">
          <cell r="A945" t="str">
            <v>THHS86743</v>
          </cell>
          <cell r="B945" t="str">
            <v>THHS86743 - Provision of packaged and branded logo condoms for rural and remote communities</v>
          </cell>
          <cell r="C945" t="str">
            <v>Aust. Therapeutic Supplies P/L</v>
          </cell>
          <cell r="D945" t="str">
            <v>McGuiness, Elisha</v>
          </cell>
          <cell r="E945" t="str">
            <v>Stewart, Iesha</v>
          </cell>
          <cell r="F945" t="str">
            <v>Complete</v>
          </cell>
          <cell r="G945">
            <v>42892</v>
          </cell>
          <cell r="H945">
            <v>43987</v>
          </cell>
        </row>
        <row r="946">
          <cell r="A946" t="str">
            <v>THHS102121</v>
          </cell>
          <cell r="B946" t="str">
            <v>THHS102121 - Purchase and removal of building at  Eventide Aged Care facility</v>
          </cell>
          <cell r="C946" t="str">
            <v>Jw Franks</v>
          </cell>
          <cell r="D946" t="str">
            <v>Griffey, Brian</v>
          </cell>
          <cell r="E946" t="str">
            <v>Stewart, Iesha</v>
          </cell>
          <cell r="F946" t="str">
            <v>Complete</v>
          </cell>
          <cell r="G946">
            <v>43739</v>
          </cell>
          <cell r="H946">
            <v>43987</v>
          </cell>
        </row>
        <row r="947">
          <cell r="A947" t="str">
            <v>THHS93562</v>
          </cell>
          <cell r="B947" t="str">
            <v>THHS93562 - TLS Orthopedic Instruments and Trays</v>
          </cell>
          <cell r="C947" t="str">
            <v>PERIOS PTY LTD</v>
          </cell>
          <cell r="D947" t="str">
            <v>Barrell, Toni</v>
          </cell>
          <cell r="E947" t="str">
            <v>Kemp, Alan</v>
          </cell>
          <cell r="F947" t="str">
            <v>Complete</v>
          </cell>
          <cell r="G947">
            <v>43259</v>
          </cell>
          <cell r="H947">
            <v>43988</v>
          </cell>
        </row>
        <row r="948">
          <cell r="A948" t="str">
            <v>THHS93566</v>
          </cell>
          <cell r="B948" t="str">
            <v>THHS93566 - TLS Tapes and Screws</v>
          </cell>
          <cell r="C948" t="str">
            <v>PERIOS PTY LTD</v>
          </cell>
          <cell r="D948" t="str">
            <v>Barrell, Toni</v>
          </cell>
          <cell r="E948" t="str">
            <v>Kemp, Alan</v>
          </cell>
          <cell r="F948" t="str">
            <v>Complete</v>
          </cell>
          <cell r="G948">
            <v>43259</v>
          </cell>
          <cell r="H948">
            <v>43988</v>
          </cell>
        </row>
        <row r="949">
          <cell r="A949" t="str">
            <v>THHS97011</v>
          </cell>
          <cell r="B949" t="str">
            <v>THHS97011 - Sexual Health Sessions</v>
          </cell>
          <cell r="C949" t="str">
            <v>ALTHEA PROJECTS INCORPORATED</v>
          </cell>
          <cell r="D949" t="str">
            <v>Hibble, Terry</v>
          </cell>
          <cell r="E949" t="str">
            <v>Ireland, Julie</v>
          </cell>
          <cell r="F949" t="str">
            <v>Complete</v>
          </cell>
          <cell r="G949">
            <v>43479</v>
          </cell>
          <cell r="H949">
            <v>43992</v>
          </cell>
        </row>
        <row r="950">
          <cell r="A950" t="str">
            <v>THHS97109</v>
          </cell>
          <cell r="B950" t="str">
            <v>THHS97109 -  Upgrade of Childrens Ward Playground at the Townsville Hospital</v>
          </cell>
          <cell r="C950" t="str">
            <v>PROLUDIC (QLD) PTY LTD</v>
          </cell>
          <cell r="D950" t="str">
            <v>Ward, Michael</v>
          </cell>
          <cell r="E950" t="str">
            <v>Stewart, Iesha</v>
          </cell>
          <cell r="F950" t="str">
            <v>Complete</v>
          </cell>
          <cell r="G950">
            <v>43453</v>
          </cell>
          <cell r="H950">
            <v>43999</v>
          </cell>
        </row>
        <row r="951">
          <cell r="A951" t="str">
            <v>THHS105218</v>
          </cell>
          <cell r="B951" t="str">
            <v>THHS105218 - Carto 3D Cardiac Mapping Simulator</v>
          </cell>
          <cell r="C951" t="str">
            <v>JOHNSON &amp; JOHNSON MEDICAL PTY LTD</v>
          </cell>
          <cell r="D951" t="str">
            <v>Barrell, Toni</v>
          </cell>
          <cell r="E951" t="str">
            <v>Kemp, Alan</v>
          </cell>
          <cell r="F951" t="str">
            <v>Complete</v>
          </cell>
          <cell r="G951">
            <v>43973</v>
          </cell>
          <cell r="H951">
            <v>44000</v>
          </cell>
        </row>
        <row r="952">
          <cell r="A952" t="str">
            <v>THHS92756</v>
          </cell>
          <cell r="B952" t="str">
            <v>THHS92756 - Design and Construction Supervision of new vehicle shed and mortuary upgrade at Joyce Palmer Hospital Palm Island</v>
          </cell>
          <cell r="C952" t="str">
            <v>The Trustee for RALPH POWER ASSOCIATES UNIT TRUST</v>
          </cell>
          <cell r="D952" t="str">
            <v>Reilly, Allan</v>
          </cell>
          <cell r="E952" t="str">
            <v>Stewart, Iesha</v>
          </cell>
          <cell r="F952" t="str">
            <v>Complete</v>
          </cell>
          <cell r="G952">
            <v>43216</v>
          </cell>
          <cell r="H952">
            <v>44003</v>
          </cell>
        </row>
        <row r="953">
          <cell r="A953" t="str">
            <v>THHS97784</v>
          </cell>
          <cell r="B953" t="str">
            <v>THHS97784 - Principal Contractor for the Joyce Palmer Health Service Mortuary and Vehicle Shelter Upgrades</v>
          </cell>
          <cell r="C953" t="str">
            <v>J. HUTCHINSON PTY. LTD.</v>
          </cell>
          <cell r="D953" t="str">
            <v>Reilly, Allan</v>
          </cell>
          <cell r="E953" t="str">
            <v>Stewart, Iesha</v>
          </cell>
          <cell r="F953" t="str">
            <v>Complete</v>
          </cell>
          <cell r="G953">
            <v>43496</v>
          </cell>
          <cell r="H953">
            <v>44003</v>
          </cell>
        </row>
        <row r="954">
          <cell r="A954" t="str">
            <v>THHS93997</v>
          </cell>
          <cell r="B954" t="str">
            <v>THHS93997 - Cool Tip Electrodes</v>
          </cell>
          <cell r="C954" t="str">
            <v>MEDTRONIC AUSTRALASIA PTY LTD</v>
          </cell>
          <cell r="D954" t="str">
            <v>Barrell, Toni</v>
          </cell>
          <cell r="E954" t="str">
            <v>Kemp, Alan</v>
          </cell>
          <cell r="F954" t="str">
            <v>Complete</v>
          </cell>
          <cell r="G954">
            <v>43276</v>
          </cell>
          <cell r="H954">
            <v>44005</v>
          </cell>
        </row>
        <row r="955">
          <cell r="A955" t="str">
            <v>THHS97108</v>
          </cell>
          <cell r="B955" t="str">
            <v>THHS97108 - Painting of Acquired Brain Injury Facility, Kirwan</v>
          </cell>
          <cell r="C955" t="str">
            <v>HIGGINS COATINGS PROPRIETARY LIMITED</v>
          </cell>
          <cell r="D955" t="str">
            <v>Reilly, Allan</v>
          </cell>
          <cell r="E955" t="str">
            <v>Stewart, Iesha</v>
          </cell>
          <cell r="F955" t="str">
            <v>Complete</v>
          </cell>
          <cell r="G955">
            <v>43453</v>
          </cell>
          <cell r="H955">
            <v>44010</v>
          </cell>
        </row>
        <row r="956">
          <cell r="A956" t="str">
            <v>THHS84579</v>
          </cell>
          <cell r="B956" t="str">
            <v xml:space="preserve">THHS84579 - THUNDERBEAT Soft Tissue Management System </v>
          </cell>
          <cell r="C956" t="str">
            <v>OLYMPUS AUSTRALIA PTY LTD</v>
          </cell>
          <cell r="D956" t="str">
            <v>Barrell, Toni</v>
          </cell>
          <cell r="E956" t="str">
            <v>Kemp, Alan</v>
          </cell>
          <cell r="F956" t="str">
            <v>Complete</v>
          </cell>
          <cell r="G956">
            <v>43282</v>
          </cell>
          <cell r="H956">
            <v>44011</v>
          </cell>
        </row>
        <row r="957">
          <cell r="A957" t="str">
            <v>THHS101067</v>
          </cell>
          <cell r="B957" t="str">
            <v>THHS101067 - Capacity Planner - eHealth Queensland</v>
          </cell>
          <cell r="C957" t="str">
            <v>DEPT OF HEALTH QLD</v>
          </cell>
          <cell r="D957" t="str">
            <v>Eakin, David</v>
          </cell>
          <cell r="E957" t="str">
            <v>Ireland, Julie</v>
          </cell>
          <cell r="F957" t="str">
            <v>Complete</v>
          </cell>
          <cell r="G957">
            <v>43647</v>
          </cell>
          <cell r="H957">
            <v>44012</v>
          </cell>
        </row>
        <row r="958">
          <cell r="A958" t="str">
            <v>THHS94872</v>
          </cell>
          <cell r="B958" t="str">
            <v>THHS94872 - CheckUP - Rural Health Outreach Fund  (RHOF) - Outreach Services</v>
          </cell>
          <cell r="C958" t="str">
            <v>GENERAL PRACTICE QUEENSLAND</v>
          </cell>
          <cell r="D958" t="str">
            <v>Barrell, Toni</v>
          </cell>
          <cell r="E958" t="str">
            <v>Ireland, Julie</v>
          </cell>
          <cell r="F958" t="str">
            <v>Complete</v>
          </cell>
          <cell r="G958">
            <v>43282</v>
          </cell>
          <cell r="H958">
            <v>44012</v>
          </cell>
        </row>
        <row r="959">
          <cell r="A959" t="str">
            <v>THHS101667</v>
          </cell>
          <cell r="B959" t="str">
            <v>THHS101667 - Child Health Nurse (Immunisation)</v>
          </cell>
          <cell r="C959" t="str">
            <v>TOWNSVILLE ABORIGINAL AND TORRES STRAIT ISLANDER CORPORATION FOR HEALTH SERVICES</v>
          </cell>
          <cell r="D959" t="str">
            <v>Hibble, Terry</v>
          </cell>
          <cell r="E959" t="str">
            <v>Ireland, Julie</v>
          </cell>
          <cell r="F959" t="str">
            <v>Superseded</v>
          </cell>
          <cell r="G959">
            <v>43704</v>
          </cell>
          <cell r="H959">
            <v>44012</v>
          </cell>
        </row>
        <row r="960">
          <cell r="A960" t="str">
            <v>THHS101663</v>
          </cell>
          <cell r="B960" t="str">
            <v>THHS101663 - Chronic Kidney Disease Clinic - Schedule 2</v>
          </cell>
          <cell r="C960" t="str">
            <v>TOWNSVILLE ABORIGINAL AND TORRES STRAIT ISLANDER CORPORATION FOR HEALTH SERVICES</v>
          </cell>
          <cell r="D960" t="str">
            <v>Perry, Allison</v>
          </cell>
          <cell r="E960" t="str">
            <v>Ireland, Julie</v>
          </cell>
          <cell r="F960" t="str">
            <v>Superseded</v>
          </cell>
          <cell r="G960">
            <v>43701</v>
          </cell>
          <cell r="H960">
            <v>44012</v>
          </cell>
        </row>
        <row r="961">
          <cell r="A961" t="str">
            <v>ZZ-RP83833</v>
          </cell>
          <cell r="B961" t="str">
            <v>ZZ-RP83833 - Comprehensive Maintenance of Elevators - THHS</v>
          </cell>
          <cell r="C961" t="str">
            <v>-</v>
          </cell>
          <cell r="D961" t="str">
            <v>Ward, Michael</v>
          </cell>
          <cell r="E961" t="str">
            <v>Tutt, Earle</v>
          </cell>
          <cell r="F961" t="str">
            <v>Terminated</v>
          </cell>
          <cell r="G961">
            <v>42917</v>
          </cell>
          <cell r="H961">
            <v>44012</v>
          </cell>
        </row>
        <row r="962">
          <cell r="A962" t="str">
            <v>THHS103305</v>
          </cell>
          <cell r="B962" t="str">
            <v>THHS103305 - Consultancy services to implement sex education curriculum for indigenous communities.</v>
          </cell>
          <cell r="C962" t="str">
            <v>CROUCH, ALAN ARTHUR</v>
          </cell>
          <cell r="D962" t="str">
            <v>Massey, Alex</v>
          </cell>
          <cell r="E962" t="str">
            <v>Stewart, Iesha</v>
          </cell>
          <cell r="F962" t="str">
            <v>Complete</v>
          </cell>
          <cell r="G962">
            <v>43896</v>
          </cell>
          <cell r="H962">
            <v>44012</v>
          </cell>
        </row>
        <row r="963">
          <cell r="A963" t="str">
            <v>THHS102541</v>
          </cell>
          <cell r="B963" t="str">
            <v>THHS102541 - Development and evaluation of online mental health education for clinicians</v>
          </cell>
          <cell r="C963" t="str">
            <v>NURSE TALK PTY LTD</v>
          </cell>
          <cell r="D963" t="str">
            <v>Griffiths, Leanne</v>
          </cell>
          <cell r="E963" t="str">
            <v>Ireland, Julie</v>
          </cell>
          <cell r="F963" t="str">
            <v>Complete</v>
          </cell>
          <cell r="G963">
            <v>43760</v>
          </cell>
          <cell r="H963">
            <v>44012</v>
          </cell>
        </row>
        <row r="964">
          <cell r="A964" t="str">
            <v>ZZ-RP87193</v>
          </cell>
          <cell r="B964" t="str">
            <v>ZZ-RP87193 - Domiciliary Palliative Care Services</v>
          </cell>
          <cell r="C964" t="str">
            <v>-</v>
          </cell>
          <cell r="D964" t="str">
            <v>Leech, Mary</v>
          </cell>
          <cell r="E964" t="str">
            <v>Cole, Kris</v>
          </cell>
          <cell r="F964" t="str">
            <v>Cancelled</v>
          </cell>
          <cell r="G964">
            <v>43282</v>
          </cell>
          <cell r="H964">
            <v>44012</v>
          </cell>
        </row>
        <row r="965">
          <cell r="A965" t="str">
            <v>THHS101664</v>
          </cell>
          <cell r="B965" t="str">
            <v>THHS101664 - Endocrine Clinic - Schedule 2</v>
          </cell>
          <cell r="C965" t="str">
            <v>TOWNSVILLE ABORIGINAL AND TORRES STRAIT ISLANDER CORPORATION FOR HEALTH SERVICES</v>
          </cell>
          <cell r="D965" t="str">
            <v>Perry, Allison</v>
          </cell>
          <cell r="E965" t="str">
            <v>Ireland, Julie</v>
          </cell>
          <cell r="F965" t="str">
            <v>Superseded</v>
          </cell>
          <cell r="G965">
            <v>43706</v>
          </cell>
          <cell r="H965">
            <v>44012</v>
          </cell>
        </row>
        <row r="966">
          <cell r="A966" t="str">
            <v>THHS87209</v>
          </cell>
          <cell r="B966" t="str">
            <v>THHS87209 - External Clinical Services - Colonoscopies</v>
          </cell>
          <cell r="C966" t="str">
            <v>TOWNSVILLE DAY SURGERY PTY LTD</v>
          </cell>
          <cell r="D966" t="str">
            <v>Perry, Allison</v>
          </cell>
          <cell r="E966" t="str">
            <v>Newell, Rupert</v>
          </cell>
          <cell r="F966" t="str">
            <v>Complete</v>
          </cell>
          <cell r="G966">
            <v>42917</v>
          </cell>
          <cell r="H966">
            <v>44012</v>
          </cell>
        </row>
        <row r="967">
          <cell r="A967" t="str">
            <v>THHS95228</v>
          </cell>
          <cell r="B967" t="str">
            <v>THHS95228 - Facility Access Deed</v>
          </cell>
          <cell r="C967" t="str">
            <v>FAMILY PLANNING QUEENSLAND</v>
          </cell>
          <cell r="D967" t="str">
            <v>Cussons, Anthony</v>
          </cell>
          <cell r="E967" t="str">
            <v>Ireland, Julie</v>
          </cell>
          <cell r="F967" t="str">
            <v>Complete</v>
          </cell>
          <cell r="G967">
            <v>43282</v>
          </cell>
          <cell r="H967">
            <v>44012</v>
          </cell>
        </row>
        <row r="968">
          <cell r="A968" t="str">
            <v>THHS94865</v>
          </cell>
          <cell r="B968" t="str">
            <v xml:space="preserve">THHS94865 - Infectious Diseases Services - Overarching Deed </v>
          </cell>
          <cell r="C968" t="str">
            <v>Wide Bay Hospital and Health Service</v>
          </cell>
          <cell r="D968" t="str">
            <v>Eaton, Stephen</v>
          </cell>
          <cell r="E968" t="str">
            <v>Ireland, Julie</v>
          </cell>
          <cell r="F968" t="str">
            <v>Complete</v>
          </cell>
          <cell r="G968">
            <v>43315</v>
          </cell>
          <cell r="H968">
            <v>44012</v>
          </cell>
        </row>
        <row r="969">
          <cell r="A969" t="str">
            <v>THHS93840</v>
          </cell>
          <cell r="B969" t="str">
            <v>THHS93840 - Integrated Care Innovation Fund Program Code FLEXS1116,</v>
          </cell>
          <cell r="C969" t="str">
            <v>NORTH QUEENSLAND PRIMARY HEALTHCARE NETWORK LIMITED</v>
          </cell>
          <cell r="D969" t="str">
            <v>Kelly, Sharon</v>
          </cell>
          <cell r="E969" t="str">
            <v>Ireland, Julie</v>
          </cell>
          <cell r="F969" t="str">
            <v>Complete</v>
          </cell>
          <cell r="G969">
            <v>43282</v>
          </cell>
          <cell r="H969">
            <v>44012</v>
          </cell>
        </row>
        <row r="970">
          <cell r="A970" t="str">
            <v>THHS91105</v>
          </cell>
          <cell r="B970" t="str">
            <v>THHS91105 - Invisible software program to TTH for temperature monitoring and reporting of Refrigerators and Freezers in TTH Hospital Kitchen.</v>
          </cell>
          <cell r="C970" t="str">
            <v>SOFTLOGIC AUSTRALIA PTY LTD</v>
          </cell>
          <cell r="D970" t="str">
            <v>Wacura, Andrew</v>
          </cell>
          <cell r="E970" t="str">
            <v>Stewart, Iesha</v>
          </cell>
          <cell r="F970" t="str">
            <v>Complete</v>
          </cell>
          <cell r="G970">
            <v>43132</v>
          </cell>
          <cell r="H970">
            <v>44012</v>
          </cell>
        </row>
        <row r="971">
          <cell r="A971" t="str">
            <v>ZZ-RP69979</v>
          </cell>
          <cell r="B971" t="str">
            <v>ZZ-RP69979 - Maintenance and support for Linear Accelerator (LA7) S/N 153047 Hayman [NTT736][THHS]</v>
          </cell>
          <cell r="C971" t="str">
            <v>Elekta Pty Limited</v>
          </cell>
          <cell r="D971" t="str">
            <v>Cooper, Aniko</v>
          </cell>
          <cell r="E971" t="str">
            <v>Whitbread, Julie</v>
          </cell>
          <cell r="F971" t="str">
            <v>Complete</v>
          </cell>
          <cell r="G971">
            <v>42229</v>
          </cell>
          <cell r="H971">
            <v>44012</v>
          </cell>
        </row>
        <row r="972">
          <cell r="A972" t="str">
            <v>THHS96893</v>
          </cell>
          <cell r="B972" t="str">
            <v>THHS96893 - Measuring Aspirin Penetration into Synovial Fluid to Assess it Potential for Prevention of Prosthetic Joint Infection</v>
          </cell>
          <cell r="C972" t="str">
            <v>THE UNIVERSITY OF QUEENSLAND</v>
          </cell>
          <cell r="D972" t="str">
            <v>Griffiths, Leanne</v>
          </cell>
          <cell r="E972" t="str">
            <v>Ireland, Julie</v>
          </cell>
          <cell r="F972" t="str">
            <v>Complete</v>
          </cell>
          <cell r="G972">
            <v>43423</v>
          </cell>
          <cell r="H972">
            <v>44012</v>
          </cell>
        </row>
        <row r="973">
          <cell r="A973" t="str">
            <v>THHS96882</v>
          </cell>
          <cell r="B973" t="str">
            <v>THHS96882 - Mosquito Release Program - Dengue &amp; other arboviral diseases</v>
          </cell>
          <cell r="C973" t="str">
            <v>MONASH UNIVERSITY</v>
          </cell>
          <cell r="D973" t="str">
            <v>Griffiths, Leanne</v>
          </cell>
          <cell r="E973" t="str">
            <v>Ireland, Julie</v>
          </cell>
          <cell r="F973" t="str">
            <v>Complete</v>
          </cell>
          <cell r="G973">
            <v>43399</v>
          </cell>
          <cell r="H973">
            <v>44012</v>
          </cell>
        </row>
        <row r="974">
          <cell r="A974" t="str">
            <v>THHS94881</v>
          </cell>
          <cell r="B974" t="str">
            <v>THHS94881 - Organ and Tissue Donation 2018-2020 for 1.75 FTE</v>
          </cell>
          <cell r="C974" t="str">
            <v>Metro South Hospital and Health Service</v>
          </cell>
          <cell r="D974" t="str">
            <v>Barrell, Toni</v>
          </cell>
          <cell r="E974" t="str">
            <v>Ireland, Julie</v>
          </cell>
          <cell r="F974" t="str">
            <v>Complete</v>
          </cell>
          <cell r="G974">
            <v>43282</v>
          </cell>
          <cell r="H974">
            <v>44012</v>
          </cell>
        </row>
        <row r="975">
          <cell r="A975" t="str">
            <v>THHS93875</v>
          </cell>
          <cell r="B975" t="str">
            <v>THHS93875 - Organ Donation Hospital Support Funding 1 July 2018 to 30 June 2020</v>
          </cell>
          <cell r="C975" t="str">
            <v>AUSTRALIAN ORGAN AND TISSUE DONATION AND TRANSPLANTATION AUTHORITY</v>
          </cell>
          <cell r="D975" t="str">
            <v>Barrell, Toni</v>
          </cell>
          <cell r="E975" t="str">
            <v>Ireland, Julie</v>
          </cell>
          <cell r="F975" t="str">
            <v>Complete</v>
          </cell>
          <cell r="G975">
            <v>43282</v>
          </cell>
          <cell r="H975">
            <v>44012</v>
          </cell>
        </row>
        <row r="976">
          <cell r="A976" t="str">
            <v>THHS104051</v>
          </cell>
          <cell r="B976" t="str">
            <v>THHS104051 - Provision of transcription services for linking reseach engagement with health system performance</v>
          </cell>
          <cell r="C976" t="str">
            <v>LE LAY, TEGAN</v>
          </cell>
          <cell r="D976" t="str">
            <v>Griffiths, Leanne</v>
          </cell>
          <cell r="E976" t="str">
            <v>Ireland, Julie</v>
          </cell>
          <cell r="F976" t="str">
            <v>Complete</v>
          </cell>
          <cell r="G976">
            <v>43796</v>
          </cell>
          <cell r="H976">
            <v>44012</v>
          </cell>
        </row>
        <row r="977">
          <cell r="A977" t="str">
            <v>THHS88714</v>
          </cell>
          <cell r="B977" t="str">
            <v>THHS88714 - Relocation of Breast Screening Van across THHS &amp; NWHHS</v>
          </cell>
          <cell r="C977" t="str">
            <v>V J &amp; S M WILKINSON</v>
          </cell>
          <cell r="D977" t="str">
            <v>Shephard, Greg</v>
          </cell>
          <cell r="E977" t="str">
            <v>Stewart, Iesha</v>
          </cell>
          <cell r="F977" t="str">
            <v>Complete</v>
          </cell>
          <cell r="G977">
            <v>42990</v>
          </cell>
          <cell r="H977">
            <v>44012</v>
          </cell>
        </row>
        <row r="978">
          <cell r="A978" t="str">
            <v>THHS96533</v>
          </cell>
          <cell r="B978" t="str">
            <v>THHS96533 - Revenue - ATM Licence Agreement</v>
          </cell>
          <cell r="C978" t="str">
            <v>QUEENSLAND COUNTRY CREDIT UNION LIMITED</v>
          </cell>
          <cell r="D978" t="str">
            <v>Wacura, Andrew</v>
          </cell>
          <cell r="E978" t="str">
            <v>Ireland, Julie</v>
          </cell>
          <cell r="F978" t="str">
            <v>Complete</v>
          </cell>
          <cell r="G978">
            <v>43413</v>
          </cell>
          <cell r="H978">
            <v>44012</v>
          </cell>
        </row>
        <row r="979">
          <cell r="A979" t="str">
            <v>THHS95210-6</v>
          </cell>
          <cell r="B979" t="str">
            <v>THHS95210-6 - Schedule 2 - HWSG - Child Health Nurse Immunisation Clinic</v>
          </cell>
          <cell r="C979" t="str">
            <v>TOWNSVILLE ABORIGINAL AND TORRES STRAIT ISLANDER CORPORATION FOR HEALTH SERVICES</v>
          </cell>
          <cell r="D979" t="str">
            <v>Hibble, Terry</v>
          </cell>
          <cell r="E979" t="str">
            <v>Ireland, Julie</v>
          </cell>
          <cell r="F979" t="str">
            <v>Complete</v>
          </cell>
          <cell r="G979">
            <v>43704</v>
          </cell>
          <cell r="H979">
            <v>44012</v>
          </cell>
        </row>
        <row r="980">
          <cell r="A980" t="str">
            <v>THHS95210-5</v>
          </cell>
          <cell r="B980" t="str">
            <v>THHS95210-5 - Schedule 2 - Townsville Sexual Health Services</v>
          </cell>
          <cell r="C980" t="str">
            <v>TOWNSVILLE ABORIGINAL AND TORRES STRAIT ISLANDER CORPORATION FOR HEALTH SERVICES</v>
          </cell>
          <cell r="D980" t="str">
            <v>Hibble, Terry</v>
          </cell>
          <cell r="E980" t="str">
            <v>Ireland, Julie</v>
          </cell>
          <cell r="F980" t="str">
            <v>Complete</v>
          </cell>
          <cell r="G980">
            <v>43626</v>
          </cell>
          <cell r="H980">
            <v>44012</v>
          </cell>
        </row>
        <row r="981">
          <cell r="A981" t="str">
            <v>ZZ-RP69980</v>
          </cell>
          <cell r="B981" t="str">
            <v>ZZ-RP69980 - Service Agreement for comprehensive maintenance and support for Linear Accelerator (LA8) S/N 153048 Mornington, Cancer Centre [NTT737] [THHS]</v>
          </cell>
          <cell r="C981" t="str">
            <v>Elekta Pty Limited</v>
          </cell>
          <cell r="D981" t="str">
            <v>Cooper, Aniko</v>
          </cell>
          <cell r="E981" t="str">
            <v>Whitbread, Julie</v>
          </cell>
          <cell r="F981" t="str">
            <v>Complete</v>
          </cell>
          <cell r="G981">
            <v>42291</v>
          </cell>
          <cell r="H981">
            <v>44012</v>
          </cell>
        </row>
        <row r="982">
          <cell r="A982" t="str">
            <v>ZZ-RP83834</v>
          </cell>
          <cell r="B982" t="str">
            <v>ZZ-RP83834 - Supply and Delivery of Air conditioning Filter Elements - THHS</v>
          </cell>
          <cell r="C982" t="str">
            <v>-</v>
          </cell>
          <cell r="D982" t="str">
            <v>Ward, Michael</v>
          </cell>
          <cell r="E982" t="str">
            <v>Tutt, Earle</v>
          </cell>
          <cell r="F982" t="str">
            <v>Cancelled</v>
          </cell>
          <cell r="G982">
            <v>42917</v>
          </cell>
          <cell r="H982">
            <v>44012</v>
          </cell>
        </row>
        <row r="983">
          <cell r="A983" t="str">
            <v>THHS90590</v>
          </cell>
          <cell r="B983" t="str">
            <v>THHS90590 - Supply of Specified Eye Clinic Drugs</v>
          </cell>
          <cell r="C983" t="str">
            <v>P.W BREWER &amp; R.W BREWER</v>
          </cell>
          <cell r="D983" t="str">
            <v>Barrell, Toni</v>
          </cell>
          <cell r="E983" t="str">
            <v>Newell, Rupert</v>
          </cell>
          <cell r="F983" t="str">
            <v>Complete</v>
          </cell>
          <cell r="G983">
            <v>43101</v>
          </cell>
          <cell r="H983">
            <v>44012</v>
          </cell>
        </row>
        <row r="984">
          <cell r="A984" t="str">
            <v>THHS97213</v>
          </cell>
          <cell r="B984" t="str">
            <v>THHS97213 - TAIHS - Maternity Care - Schedule 2</v>
          </cell>
          <cell r="C984" t="str">
            <v>TOWNSVILLE ABORIGINAL AND TORRES STRAIT ISLANDER CORPORATION FOR HEALTH SERVICES</v>
          </cell>
          <cell r="D984" t="str">
            <v>Hibble, Terry</v>
          </cell>
          <cell r="E984" t="str">
            <v>Ireland, Julie</v>
          </cell>
          <cell r="F984" t="str">
            <v>Superseded</v>
          </cell>
          <cell r="G984">
            <v>43455</v>
          </cell>
          <cell r="H984">
            <v>44012</v>
          </cell>
        </row>
        <row r="985">
          <cell r="A985" t="str">
            <v>THHS82568</v>
          </cell>
          <cell r="B985" t="str">
            <v>THHS82568 - THHS0742 - Electricity Supply</v>
          </cell>
          <cell r="C985" t="str">
            <v>Agl Sales Pty Limited</v>
          </cell>
          <cell r="D985" t="str">
            <v>Ward, Michael</v>
          </cell>
          <cell r="E985" t="str">
            <v>Newell, Rupert</v>
          </cell>
          <cell r="F985" t="str">
            <v>Complete</v>
          </cell>
          <cell r="G985">
            <v>42917</v>
          </cell>
          <cell r="H985">
            <v>44012</v>
          </cell>
        </row>
        <row r="986">
          <cell r="A986" t="str">
            <v>THHS100285</v>
          </cell>
          <cell r="B986" t="str">
            <v>THHS100285 - Townsville Sexual Health Services Clinic</v>
          </cell>
          <cell r="C986" t="str">
            <v>TOWNSVILLE ABORIGINAL AND TORRES STRAIT ISLANDER CORPORATION FOR HEALTH SERVICES</v>
          </cell>
          <cell r="D986" t="str">
            <v>Schaumburg, Sally</v>
          </cell>
          <cell r="E986" t="str">
            <v>Ireland, Julie</v>
          </cell>
          <cell r="F986" t="str">
            <v>Superseded</v>
          </cell>
          <cell r="G986">
            <v>43647</v>
          </cell>
          <cell r="H986">
            <v>44012</v>
          </cell>
        </row>
        <row r="987">
          <cell r="A987" t="str">
            <v>ZZ-RP73244</v>
          </cell>
          <cell r="B987" t="str">
            <v>ZZ-RP73244 - Maintenance Pentax Processors and Scopes [NTT738] [THHS]</v>
          </cell>
          <cell r="C987" t="str">
            <v>PENTAX MEDICAL SINGAPORE PTE LTD</v>
          </cell>
          <cell r="D987" t="str">
            <v>Cussons, Anthony</v>
          </cell>
          <cell r="E987" t="str">
            <v>Whitbread, Julie</v>
          </cell>
          <cell r="F987" t="str">
            <v>Complete</v>
          </cell>
          <cell r="G987">
            <v>42186</v>
          </cell>
          <cell r="H987">
            <v>44013</v>
          </cell>
        </row>
        <row r="988">
          <cell r="A988" t="str">
            <v>THHS94894</v>
          </cell>
          <cell r="B988" t="str">
            <v>THHS94894 - Trans-nasal Humidified Rapid Insufflaton Ventilatory Exchange in Children</v>
          </cell>
          <cell r="C988" t="str">
            <v>THE UNIVERSITY OF QUEENSLAND</v>
          </cell>
          <cell r="D988" t="str">
            <v>Griffiths, Leanne</v>
          </cell>
          <cell r="E988" t="str">
            <v>Ireland, Julie</v>
          </cell>
          <cell r="F988" t="str">
            <v>Complete</v>
          </cell>
          <cell r="G988">
            <v>43125</v>
          </cell>
          <cell r="H988">
            <v>44013</v>
          </cell>
        </row>
        <row r="989">
          <cell r="A989" t="str">
            <v>THHS103702</v>
          </cell>
          <cell r="B989" t="str">
            <v>THHS103702 - Subcontract to engage research assistant (Pathogen Genomics North Queensland)</v>
          </cell>
          <cell r="C989" t="str">
            <v>JAMES COOK UNIVERSITY</v>
          </cell>
          <cell r="D989" t="str">
            <v>Griffiths, Leanne</v>
          </cell>
          <cell r="E989" t="str">
            <v>Ireland, Julie</v>
          </cell>
          <cell r="F989" t="str">
            <v>Complete</v>
          </cell>
          <cell r="G989">
            <v>43845</v>
          </cell>
          <cell r="H989">
            <v>44014</v>
          </cell>
        </row>
        <row r="990">
          <cell r="A990" t="str">
            <v>THHS97786</v>
          </cell>
          <cell r="B990" t="str">
            <v>THHS97786 - Principal Contractor Townsville Hospital North Block Additional Beds and Coronary Care Unit Corridor Project</v>
          </cell>
          <cell r="C990" t="str">
            <v>J. HUTCHINSON PTY. LTD.</v>
          </cell>
          <cell r="D990" t="str">
            <v>Halpin, Mark</v>
          </cell>
          <cell r="E990" t="str">
            <v>Stewart, Iesha</v>
          </cell>
          <cell r="F990" t="str">
            <v>Complete</v>
          </cell>
          <cell r="G990">
            <v>43501</v>
          </cell>
          <cell r="H990">
            <v>44017</v>
          </cell>
        </row>
        <row r="991">
          <cell r="A991" t="str">
            <v>THHS87828</v>
          </cell>
          <cell r="B991" t="str">
            <v>THHS87828 - Provision of Pedorthist Services</v>
          </cell>
          <cell r="C991" t="str">
            <v>GOLDCOAST SURGICAL FOOTWEAR</v>
          </cell>
          <cell r="D991" t="str">
            <v>Schaumburg, Sally</v>
          </cell>
          <cell r="E991" t="str">
            <v>Newell, Rupert</v>
          </cell>
          <cell r="F991" t="str">
            <v>Complete</v>
          </cell>
          <cell r="G991">
            <v>42929</v>
          </cell>
          <cell r="H991">
            <v>44024</v>
          </cell>
        </row>
        <row r="992">
          <cell r="A992" t="str">
            <v>THHS101125</v>
          </cell>
          <cell r="B992" t="str">
            <v>THHS101125 - Gynaecology Services - Prof A Rane</v>
          </cell>
          <cell r="C992" t="str">
            <v>PELVIC HEALTH PTY LTD</v>
          </cell>
          <cell r="D992" t="str">
            <v>Hibble, Terry</v>
          </cell>
          <cell r="E992" t="str">
            <v>Newell, Rupert</v>
          </cell>
          <cell r="F992" t="str">
            <v>Complete</v>
          </cell>
          <cell r="G992">
            <v>43669</v>
          </cell>
          <cell r="H992">
            <v>44035</v>
          </cell>
        </row>
        <row r="993">
          <cell r="A993" t="str">
            <v>THHS104804</v>
          </cell>
          <cell r="B993" t="str">
            <v>THHS104804 - Letter to Occupy Reid Park - Drive Thru Medical Testing Facility for Covid-19</v>
          </cell>
          <cell r="C993" t="str">
            <v>Townsville City Council</v>
          </cell>
          <cell r="D993" t="str">
            <v>Fasiolo, Mark</v>
          </cell>
          <cell r="E993" t="str">
            <v>Ireland, Julie</v>
          </cell>
          <cell r="F993" t="str">
            <v>Complete</v>
          </cell>
          <cell r="G993">
            <v>43922</v>
          </cell>
          <cell r="H993">
            <v>44036</v>
          </cell>
        </row>
        <row r="994">
          <cell r="A994" t="str">
            <v>THHS76923</v>
          </cell>
          <cell r="B994" t="str">
            <v>THHS76923 - Management of chronic diabetic foot ulcer by Shockwave therapy</v>
          </cell>
          <cell r="C994" t="str">
            <v>JAMES COOK UNIVERSITY</v>
          </cell>
          <cell r="D994" t="str">
            <v>Griffiths, Leanne</v>
          </cell>
          <cell r="E994" t="str">
            <v>Ireland, Julie</v>
          </cell>
          <cell r="F994" t="str">
            <v>Complete</v>
          </cell>
          <cell r="G994">
            <v>42459</v>
          </cell>
          <cell r="H994">
            <v>44041</v>
          </cell>
        </row>
        <row r="995">
          <cell r="A995" t="str">
            <v>ZZ-RP87254</v>
          </cell>
          <cell r="B995" t="str">
            <v>ZZ-RP87254 - Opthalmic Laser Equipment, Eye Clinic THHS</v>
          </cell>
          <cell r="C995" t="str">
            <v>ELLEX AUSTRALIA  PTY LTD</v>
          </cell>
          <cell r="D995" t="str">
            <v>Barrell, Toni</v>
          </cell>
          <cell r="E995" t="str">
            <v>Hambleton, Nicole</v>
          </cell>
          <cell r="F995" t="str">
            <v>Cancelled</v>
          </cell>
          <cell r="G995">
            <v>42946</v>
          </cell>
          <cell r="H995">
            <v>44041</v>
          </cell>
        </row>
        <row r="996">
          <cell r="A996" t="str">
            <v>THHS96967</v>
          </cell>
          <cell r="B996" t="str">
            <v>THHS96967 - Global Forum for Healthcare Innovators Clinical Operations Boards - Membership Agreement</v>
          </cell>
          <cell r="C996" t="str">
            <v>THE ADVISORY BOARD COMPANY</v>
          </cell>
          <cell r="D996" t="str">
            <v>Blakeley, Rebecca</v>
          </cell>
          <cell r="E996" t="str">
            <v>Ireland, Julie</v>
          </cell>
          <cell r="F996" t="str">
            <v>Complete</v>
          </cell>
          <cell r="G996">
            <v>42947</v>
          </cell>
          <cell r="H996">
            <v>44042</v>
          </cell>
        </row>
        <row r="997">
          <cell r="A997" t="str">
            <v>THHS94642</v>
          </cell>
          <cell r="B997" t="str">
            <v>THHS94642 - Peripheral Vascular Grafts and Stents</v>
          </cell>
          <cell r="C997" t="str">
            <v>GETINGE AUSTRALIA PTY. LTD.</v>
          </cell>
          <cell r="D997" t="str">
            <v>Barrell, Toni</v>
          </cell>
          <cell r="E997" t="str">
            <v>Kemp, Alan</v>
          </cell>
          <cell r="F997" t="str">
            <v>Complete</v>
          </cell>
          <cell r="G997">
            <v>43313</v>
          </cell>
          <cell r="H997">
            <v>44042</v>
          </cell>
        </row>
        <row r="998">
          <cell r="A998" t="str">
            <v>THHS90544</v>
          </cell>
          <cell r="B998" t="str">
            <v>THHS90544 - Superintendent Services HDU Stage 2 Works_Conrad Gargett Pty Ltd ACN010350633</v>
          </cell>
          <cell r="C998" t="str">
            <v>The Trustee for CONRAD AND GARGETT UNIT TRUST</v>
          </cell>
          <cell r="D998" t="str">
            <v>Casey, Scott</v>
          </cell>
          <cell r="E998" t="str">
            <v>Stewart, Iesha</v>
          </cell>
          <cell r="F998" t="str">
            <v>Complete</v>
          </cell>
          <cell r="G998">
            <v>43089</v>
          </cell>
          <cell r="H998">
            <v>44042</v>
          </cell>
        </row>
        <row r="999">
          <cell r="A999" t="str">
            <v>THHS90545</v>
          </cell>
          <cell r="B999" t="str">
            <v>THHS90545 - THHS1010 Principal Consultant and Project Manager Services for HDU Stage 2 Works</v>
          </cell>
          <cell r="C999" t="str">
            <v>The Trustee for CONRAD AND GARGETT UNIT TRUST</v>
          </cell>
          <cell r="D999" t="str">
            <v>Casey, Scott</v>
          </cell>
          <cell r="E999" t="str">
            <v>Stewart, Iesha</v>
          </cell>
          <cell r="F999" t="str">
            <v>Terminated</v>
          </cell>
          <cell r="G999">
            <v>43089</v>
          </cell>
          <cell r="H999">
            <v>44042</v>
          </cell>
        </row>
        <row r="1000">
          <cell r="A1000" t="str">
            <v>ZZ-RP68677</v>
          </cell>
          <cell r="B1000" t="str">
            <v>ZZ-RP68677 - Air conditioning Maintenance [RP00034] [THHS]</v>
          </cell>
          <cell r="C1000" t="str">
            <v>VEOLIA ENERGY TECHNICAL SERVICES PTY LTD</v>
          </cell>
          <cell r="D1000" t="str">
            <v>Ward, Michael</v>
          </cell>
          <cell r="E1000" t="str">
            <v>Wheeler, Russell</v>
          </cell>
          <cell r="F1000" t="str">
            <v>Complete</v>
          </cell>
          <cell r="G1000">
            <v>41852</v>
          </cell>
          <cell r="H1000">
            <v>44043</v>
          </cell>
        </row>
        <row r="1001">
          <cell r="A1001" t="str">
            <v>THHS104001</v>
          </cell>
          <cell r="B1001" t="str">
            <v>THHS104001 - Provision of Clinical Coding Services</v>
          </cell>
          <cell r="C1001" t="str">
            <v>THE CODING COMPANY PTY LTD</v>
          </cell>
          <cell r="D1001" t="str">
            <v>Kent, Jacqueline</v>
          </cell>
          <cell r="E1001" t="str">
            <v>Newell, Rupert</v>
          </cell>
          <cell r="F1001" t="str">
            <v>Complete</v>
          </cell>
          <cell r="G1001">
            <v>43882</v>
          </cell>
          <cell r="H1001">
            <v>44043</v>
          </cell>
        </row>
        <row r="1002">
          <cell r="A1002" t="str">
            <v>ZZ-RP76487</v>
          </cell>
          <cell r="B1002" t="str">
            <v>ZZ-RP76487 - Security Patrol Services for Health Service Facilities [THHS]</v>
          </cell>
          <cell r="C1002" t="str">
            <v>SOUTHERN CROSS PROTECTION PTY LTD</v>
          </cell>
          <cell r="D1002" t="str">
            <v>Anderson, Mike</v>
          </cell>
          <cell r="E1002" t="str">
            <v>Wheeler, Russell</v>
          </cell>
          <cell r="F1002" t="str">
            <v>Complete</v>
          </cell>
          <cell r="G1002">
            <v>42767</v>
          </cell>
          <cell r="H1002">
            <v>44043</v>
          </cell>
        </row>
        <row r="1003">
          <cell r="A1003" t="str">
            <v>THHS102329</v>
          </cell>
          <cell r="B1003" t="str">
            <v>THHS102329 - Provision of Echocardiography Services</v>
          </cell>
          <cell r="C1003" t="str">
            <v>QUEENSLAND ECHOCARDIOGRAPHY PTY LTD</v>
          </cell>
          <cell r="D1003" t="str">
            <v>Barrell, Toni</v>
          </cell>
          <cell r="E1003" t="str">
            <v>Newell, Rupert</v>
          </cell>
          <cell r="F1003" t="str">
            <v>Complete</v>
          </cell>
          <cell r="G1003">
            <v>43864</v>
          </cell>
          <cell r="H1003">
            <v>44045</v>
          </cell>
        </row>
        <row r="1004">
          <cell r="A1004" t="str">
            <v>THHS88065</v>
          </cell>
          <cell r="B1004" t="str">
            <v>THHS88065 - Podiatry Services to Eventide and Parklands Residential Aged Care Facilities</v>
          </cell>
          <cell r="C1004" t="str">
            <v>C J Turner &amp; Associates Pty Ltd</v>
          </cell>
          <cell r="D1004" t="str">
            <v>Cussons, Anthony</v>
          </cell>
          <cell r="E1004" t="str">
            <v>Stewart, Iesha</v>
          </cell>
          <cell r="F1004" t="str">
            <v>Complete</v>
          </cell>
          <cell r="G1004">
            <v>42955</v>
          </cell>
          <cell r="H1004">
            <v>44050</v>
          </cell>
        </row>
        <row r="1005">
          <cell r="A1005" t="str">
            <v>THHS103570</v>
          </cell>
          <cell r="B1005" t="str">
            <v xml:space="preserve">THHS103570 - Overarching Deed for provision of clinical services </v>
          </cell>
          <cell r="C1005" t="str">
            <v>QGOV-QH-HHS MACKAY</v>
          </cell>
          <cell r="D1005" t="str">
            <v>Hall, Judith</v>
          </cell>
          <cell r="E1005" t="str">
            <v>Ireland, Julie</v>
          </cell>
          <cell r="F1005" t="str">
            <v>Complete</v>
          </cell>
          <cell r="G1005">
            <v>42958</v>
          </cell>
          <cell r="H1005">
            <v>44053</v>
          </cell>
        </row>
        <row r="1006">
          <cell r="A1006" t="str">
            <v>THHS104985</v>
          </cell>
          <cell r="B1006" t="str">
            <v>THHS104985 - Heart Lung Heater Cooler Unit</v>
          </cell>
          <cell r="C1006" t="str">
            <v>LIVANOVA AUSTRALIA PTY LIMITED</v>
          </cell>
          <cell r="D1006" t="str">
            <v>Barrell, Toni</v>
          </cell>
          <cell r="E1006" t="str">
            <v>Kemp, Alan</v>
          </cell>
          <cell r="F1006" t="str">
            <v>Complete</v>
          </cell>
          <cell r="G1006">
            <v>43877</v>
          </cell>
          <cell r="H1006">
            <v>44058</v>
          </cell>
        </row>
        <row r="1007">
          <cell r="A1007" t="str">
            <v>ZZ-RP82253</v>
          </cell>
          <cell r="B1007" t="str">
            <v>ZZ-RP82253 - Maintenance Auto COAG Timers &amp; Cardioblate Generator, Cardiac Cath Lab [THHS]</v>
          </cell>
          <cell r="C1007" t="str">
            <v>MEDTRONIC AUSTRALASIA PTY LTD</v>
          </cell>
          <cell r="D1007" t="str">
            <v>Barrell, Toni</v>
          </cell>
          <cell r="E1007" t="str">
            <v>Whitbread, Julie</v>
          </cell>
          <cell r="F1007" t="str">
            <v>Complete</v>
          </cell>
          <cell r="G1007">
            <v>42598</v>
          </cell>
          <cell r="H1007">
            <v>44058</v>
          </cell>
        </row>
        <row r="1008">
          <cell r="A1008" t="str">
            <v>THHS100181</v>
          </cell>
          <cell r="B1008" t="str">
            <v xml:space="preserve">THHS100181 - Principal Contractor for the rural staff accommodation project CAS400 </v>
          </cell>
          <cell r="C1008" t="str">
            <v>BEEP BEEP PTY LTD</v>
          </cell>
          <cell r="D1008" t="str">
            <v>Halpin, Mark</v>
          </cell>
          <cell r="E1008" t="str">
            <v>Stewart, Iesha</v>
          </cell>
          <cell r="F1008" t="str">
            <v>Complete</v>
          </cell>
          <cell r="G1008">
            <v>43432</v>
          </cell>
          <cell r="H1008">
            <v>44059</v>
          </cell>
        </row>
        <row r="1009">
          <cell r="A1009" t="str">
            <v>THHS90865</v>
          </cell>
          <cell r="B1009" t="str">
            <v>THHS90865 - Superintendent Services for Richmond Hospital Rural Staff Accommodation Project</v>
          </cell>
          <cell r="C1009" t="str">
            <v>The Trustee for RALPH POWER ASSOCIATES UNIT TRUST</v>
          </cell>
          <cell r="D1009" t="str">
            <v>McNabb, Tim</v>
          </cell>
          <cell r="E1009" t="str">
            <v>Stewart, Iesha</v>
          </cell>
          <cell r="F1009" t="str">
            <v>Complete</v>
          </cell>
          <cell r="G1009">
            <v>43123</v>
          </cell>
          <cell r="H1009">
            <v>44059</v>
          </cell>
        </row>
        <row r="1010">
          <cell r="A1010" t="str">
            <v>THHS94890</v>
          </cell>
          <cell r="B1010" t="str">
            <v>THHS94890 - Galaxy Shoulder External Fixation System</v>
          </cell>
          <cell r="C1010" t="str">
            <v>ORTHOTECH</v>
          </cell>
          <cell r="D1010" t="str">
            <v>Barrell, Toni</v>
          </cell>
          <cell r="E1010" t="str">
            <v>Kemp, Alan</v>
          </cell>
          <cell r="F1010" t="str">
            <v>Complete</v>
          </cell>
          <cell r="G1010">
            <v>43332</v>
          </cell>
          <cell r="H1010">
            <v>44062</v>
          </cell>
        </row>
        <row r="1011">
          <cell r="A1011" t="str">
            <v>THHS105808</v>
          </cell>
          <cell r="B1011" t="str">
            <v>THHS105808 - S7 Stealth Station Neurosurgical Navigation System</v>
          </cell>
          <cell r="C1011" t="str">
            <v>MEDTRONIC AUSTRALASIA PTY LTD</v>
          </cell>
          <cell r="D1011" t="str">
            <v>Barrell, Toni</v>
          </cell>
          <cell r="E1011" t="str">
            <v>Kemp, Alan</v>
          </cell>
          <cell r="F1011" t="str">
            <v>Complete</v>
          </cell>
          <cell r="G1011">
            <v>44007</v>
          </cell>
          <cell r="H1011">
            <v>44062</v>
          </cell>
        </row>
        <row r="1012">
          <cell r="A1012" t="str">
            <v>THHS105228</v>
          </cell>
          <cell r="B1012" t="str">
            <v>THHS105228 - Simsei Laparoscopic Surgery Trainer</v>
          </cell>
          <cell r="C1012" t="str">
            <v>APPLIED MEDICAL RESOURCES CORP</v>
          </cell>
          <cell r="D1012" t="str">
            <v>Barrell, Toni</v>
          </cell>
          <cell r="E1012" t="str">
            <v>Kemp, Alan</v>
          </cell>
          <cell r="F1012" t="str">
            <v>Complete</v>
          </cell>
          <cell r="G1012">
            <v>43983</v>
          </cell>
          <cell r="H1012">
            <v>44066</v>
          </cell>
        </row>
        <row r="1013">
          <cell r="A1013" t="str">
            <v>THHS100058</v>
          </cell>
          <cell r="B1013" t="str">
            <v>THHS100058 - Water leak remediation works to Townsville Hospital Cancer Centre</v>
          </cell>
          <cell r="C1013" t="str">
            <v>A C JONES BUILDERS PTY LTD</v>
          </cell>
          <cell r="D1013" t="str">
            <v>Reilly, Allan</v>
          </cell>
          <cell r="E1013" t="str">
            <v>Stewart, Iesha</v>
          </cell>
          <cell r="F1013" t="str">
            <v>Complete</v>
          </cell>
          <cell r="G1013">
            <v>43627</v>
          </cell>
          <cell r="H1013">
            <v>44067</v>
          </cell>
        </row>
        <row r="1014">
          <cell r="A1014" t="str">
            <v>THHS74054</v>
          </cell>
          <cell r="B1014" t="str">
            <v>THHS74054 - ProDense Bone Graft Substitute</v>
          </cell>
          <cell r="C1014" t="str">
            <v>WRIGHT MEDICAL AUSTRALIA PTY LTD</v>
          </cell>
          <cell r="D1014" t="str">
            <v>Barrell, Toni</v>
          </cell>
          <cell r="E1014" t="str">
            <v>Kemp, Alan</v>
          </cell>
          <cell r="F1014" t="str">
            <v>Complete</v>
          </cell>
          <cell r="G1014">
            <v>42845</v>
          </cell>
          <cell r="H1014">
            <v>44068</v>
          </cell>
        </row>
        <row r="1015">
          <cell r="A1015" t="str">
            <v>THHS88860</v>
          </cell>
          <cell r="B1015" t="str">
            <v>THHS88860 - Clinical Coding Audits and Advice - Dr Tridgell</v>
          </cell>
          <cell r="C1015" t="str">
            <v>PAUL TRIDGELL PTY LTD</v>
          </cell>
          <cell r="D1015" t="str">
            <v>Blakeley, Rebecca</v>
          </cell>
          <cell r="E1015" t="str">
            <v>Newell, Rupert</v>
          </cell>
          <cell r="F1015" t="str">
            <v>Complete</v>
          </cell>
          <cell r="G1015">
            <v>43004</v>
          </cell>
          <cell r="H1015">
            <v>44074</v>
          </cell>
        </row>
        <row r="1016">
          <cell r="A1016" t="str">
            <v>THHS96706</v>
          </cell>
          <cell r="B1016" t="str">
            <v>THHS96706 - SS1 Express Processors and EPS Unit</v>
          </cell>
          <cell r="C1016" t="str">
            <v>DEVICE TECHNOLOGIES AUSTRALIA PTY LTD</v>
          </cell>
          <cell r="D1016" t="str">
            <v>Cussons, Anthony</v>
          </cell>
          <cell r="E1016" t="str">
            <v>Kemp, Alan</v>
          </cell>
          <cell r="F1016" t="str">
            <v>Complete</v>
          </cell>
          <cell r="G1016">
            <v>43344</v>
          </cell>
          <cell r="H1016">
            <v>44074</v>
          </cell>
        </row>
        <row r="1017">
          <cell r="A1017" t="str">
            <v>THHS104005</v>
          </cell>
          <cell r="B1017" t="str">
            <v>THHS104005 - ViewMate Cardiac Ultrasound Console</v>
          </cell>
          <cell r="C1017" t="str">
            <v>ABBOTT MEDICAL AUSTRALIA PTY LTD</v>
          </cell>
          <cell r="D1017" t="str">
            <v>Barrell, Toni</v>
          </cell>
          <cell r="E1017" t="str">
            <v>Kemp, Alan</v>
          </cell>
          <cell r="F1017" t="str">
            <v>Cancelled</v>
          </cell>
          <cell r="G1017">
            <v>43892</v>
          </cell>
          <cell r="H1017">
            <v>44075</v>
          </cell>
        </row>
        <row r="1018">
          <cell r="A1018" t="str">
            <v>THHS99205</v>
          </cell>
          <cell r="B1018" t="str">
            <v>THHS99205 - Visiting Therapy Pet Dogs - Adult Acute Mental Health</v>
          </cell>
          <cell r="C1018" t="str">
            <v>DELTA SOCIETY AUSTRALIA LIMITED</v>
          </cell>
          <cell r="D1018" t="str">
            <v>Applin, Kim</v>
          </cell>
          <cell r="E1018" t="str">
            <v>Ireland, Julie</v>
          </cell>
          <cell r="F1018" t="str">
            <v>Complete</v>
          </cell>
          <cell r="G1018">
            <v>43356</v>
          </cell>
          <cell r="H1018">
            <v>44086</v>
          </cell>
        </row>
        <row r="1019">
          <cell r="A1019" t="str">
            <v>THHS98880</v>
          </cell>
          <cell r="B1019" t="str">
            <v>THHS98880 - Principal Contractor for the Townsville Hospital Car Park 17 Extension</v>
          </cell>
          <cell r="C1019" t="str">
            <v>BMD CONSTRUCTIONS</v>
          </cell>
          <cell r="D1019" t="str">
            <v>Griffey, Brian</v>
          </cell>
          <cell r="E1019" t="str">
            <v>Stewart, Iesha</v>
          </cell>
          <cell r="F1019" t="str">
            <v>Complete</v>
          </cell>
          <cell r="G1019">
            <v>43543</v>
          </cell>
          <cell r="H1019">
            <v>44087</v>
          </cell>
        </row>
        <row r="1020">
          <cell r="A1020" t="str">
            <v>THHS103115</v>
          </cell>
          <cell r="B1020" t="str">
            <v xml:space="preserve">THHS103115 - Project to increase STI Testing in target populations </v>
          </cell>
          <cell r="C1020" t="str">
            <v>Deeragun GP Super Clinic Pty Ltd</v>
          </cell>
          <cell r="D1020" t="str">
            <v>Schaumburg, Sally</v>
          </cell>
          <cell r="E1020" t="str">
            <v>Ireland, Julie</v>
          </cell>
          <cell r="F1020" t="str">
            <v>Complete</v>
          </cell>
          <cell r="G1020">
            <v>43724</v>
          </cell>
          <cell r="H1020">
            <v>44089</v>
          </cell>
        </row>
        <row r="1021">
          <cell r="A1021" t="str">
            <v>THHS103116</v>
          </cell>
          <cell r="B1021" t="str">
            <v>THHS103116 - Project to increase STI Testing in target populations</v>
          </cell>
          <cell r="C1021" t="str">
            <v>STELEDE PTY. LTD.</v>
          </cell>
          <cell r="D1021" t="str">
            <v>Schaumburg, Sally</v>
          </cell>
          <cell r="E1021" t="str">
            <v>Ireland, Julie</v>
          </cell>
          <cell r="F1021" t="str">
            <v>Complete</v>
          </cell>
          <cell r="G1021">
            <v>43724</v>
          </cell>
          <cell r="H1021">
            <v>44089</v>
          </cell>
        </row>
        <row r="1022">
          <cell r="A1022" t="str">
            <v>THHS100564</v>
          </cell>
          <cell r="B1022" t="str">
            <v>THHS100564 - Remediation works to the Townsville Hospital Cardic Unit External Garden Deck</v>
          </cell>
          <cell r="C1022" t="str">
            <v>A C JONES BUILDERS PTY LTD</v>
          </cell>
          <cell r="D1022" t="str">
            <v>Griffey, Brian</v>
          </cell>
          <cell r="E1022" t="str">
            <v>Stewart, Iesha</v>
          </cell>
          <cell r="F1022" t="str">
            <v>Complete</v>
          </cell>
          <cell r="G1022">
            <v>43636</v>
          </cell>
          <cell r="H1022">
            <v>44093</v>
          </cell>
        </row>
        <row r="1023">
          <cell r="A1023" t="str">
            <v>THHS101676</v>
          </cell>
          <cell r="B1023" t="str">
            <v>THHS101676 - Heart-Lung Heater Cooler Units and Autotransfusion Units Stockert 3T Heater Coolers</v>
          </cell>
          <cell r="C1023" t="str">
            <v>LIVANOVA AUSTRALIA PTY LIMITED</v>
          </cell>
          <cell r="D1023" t="str">
            <v>Barrell, Toni</v>
          </cell>
          <cell r="E1023" t="str">
            <v>Kemp, Alan</v>
          </cell>
          <cell r="F1023" t="str">
            <v>Complete</v>
          </cell>
          <cell r="G1023">
            <v>43731</v>
          </cell>
          <cell r="H1023">
            <v>44095</v>
          </cell>
        </row>
        <row r="1024">
          <cell r="A1024" t="str">
            <v>THHS100820</v>
          </cell>
          <cell r="B1024" t="str">
            <v>THHS100820 -  Principal Contractor for the Townsville Hospital Security Department Alterations</v>
          </cell>
          <cell r="C1024" t="str">
            <v>KROJAC PTY. LTD.</v>
          </cell>
          <cell r="D1024" t="str">
            <v>Ward, Michael</v>
          </cell>
          <cell r="E1024" t="str">
            <v>Stewart, Iesha</v>
          </cell>
          <cell r="F1024" t="str">
            <v>Complete</v>
          </cell>
          <cell r="G1024">
            <v>43664</v>
          </cell>
          <cell r="H1024">
            <v>44104</v>
          </cell>
        </row>
        <row r="1025">
          <cell r="A1025" t="str">
            <v>THHS101089</v>
          </cell>
          <cell r="B1025" t="str">
            <v>THHS101089 - Data Transfer for The NOURISH point prevalence study: Nutritional Outcomes of patients Undergoing Resection for upper gastroIntestinal cancer in AuStr</v>
          </cell>
          <cell r="C1025" t="str">
            <v>UNIVERSITY OF MELBOURNE</v>
          </cell>
          <cell r="D1025" t="str">
            <v>Griffiths, Leanne</v>
          </cell>
          <cell r="E1025" t="str">
            <v>Ireland, Julie</v>
          </cell>
          <cell r="F1025" t="str">
            <v>Complete</v>
          </cell>
          <cell r="G1025">
            <v>43658</v>
          </cell>
          <cell r="H1025">
            <v>44104</v>
          </cell>
        </row>
        <row r="1026">
          <cell r="A1026" t="str">
            <v>ZZ-RP71666</v>
          </cell>
          <cell r="B1026" t="str">
            <v>ZZ-RP71666 - Facilities Cleaning [RP00059] [THHS]</v>
          </cell>
          <cell r="C1026" t="str">
            <v>SERVACO PTY LTD</v>
          </cell>
          <cell r="D1026" t="str">
            <v>Wacura, Andrew</v>
          </cell>
          <cell r="E1026" t="str">
            <v>Wheeler, Russell</v>
          </cell>
          <cell r="F1026" t="str">
            <v>Complete</v>
          </cell>
          <cell r="G1026">
            <v>42186</v>
          </cell>
          <cell r="H1026">
            <v>44104</v>
          </cell>
        </row>
        <row r="1027">
          <cell r="A1027" t="str">
            <v>ZZ-RP69971</v>
          </cell>
          <cell r="B1027" t="str">
            <v>ZZ-RP69971 - Maintenance and support Siemens Equipment, Surgical Service Group [NTT725][THHS]</v>
          </cell>
          <cell r="C1027" t="str">
            <v>SIEMENS HEALTHCARE PTY LTD</v>
          </cell>
          <cell r="D1027" t="str">
            <v>Kershaw, Gary</v>
          </cell>
          <cell r="E1027" t="str">
            <v>Whitbread, Julie</v>
          </cell>
          <cell r="F1027" t="str">
            <v>Complete</v>
          </cell>
          <cell r="G1027">
            <v>42278</v>
          </cell>
          <cell r="H1027">
            <v>44104</v>
          </cell>
        </row>
        <row r="1028">
          <cell r="A1028" t="str">
            <v>THHS92767</v>
          </cell>
          <cell r="B1028" t="str">
            <v xml:space="preserve">THHS92767 - Principal Consultant &amp; Superintendent for Townsville Hospital Security Department </v>
          </cell>
          <cell r="C1028" t="str">
            <v>The Trustee for RALPH POWER ASSOCIATES UNIT TRUST</v>
          </cell>
          <cell r="D1028" t="str">
            <v>Ward, Michael</v>
          </cell>
          <cell r="E1028" t="str">
            <v>Stewart, Iesha</v>
          </cell>
          <cell r="F1028" t="str">
            <v>Complete</v>
          </cell>
          <cell r="G1028">
            <v>43216</v>
          </cell>
          <cell r="H1028">
            <v>44104</v>
          </cell>
        </row>
        <row r="1029">
          <cell r="A1029" t="str">
            <v>THHS106553</v>
          </cell>
          <cell r="B1029" t="str">
            <v>THHS106553 - Provision of Cleaning Services</v>
          </cell>
          <cell r="C1029" t="str">
            <v>-</v>
          </cell>
          <cell r="D1029" t="str">
            <v>Wacura, Andrew</v>
          </cell>
          <cell r="E1029" t="str">
            <v>Newell, Rupert</v>
          </cell>
          <cell r="F1029" t="str">
            <v>Cancelled</v>
          </cell>
          <cell r="G1029">
            <v>44105</v>
          </cell>
          <cell r="H1029">
            <v>44104</v>
          </cell>
        </row>
        <row r="1030">
          <cell r="A1030" t="str">
            <v>THHS84541</v>
          </cell>
          <cell r="B1030" t="str">
            <v>THHS84541 - THHS0558 - Siemens Health Care Maintenance Agreement (NTT725)</v>
          </cell>
          <cell r="C1030" t="str">
            <v>SIEMENS LTD</v>
          </cell>
          <cell r="D1030" t="str">
            <v>Kershaw, Gary</v>
          </cell>
          <cell r="E1030" t="str">
            <v>Potter, Andrew</v>
          </cell>
          <cell r="F1030" t="str">
            <v>Cancelled</v>
          </cell>
          <cell r="G1030">
            <v>42278</v>
          </cell>
          <cell r="H1030">
            <v>44104</v>
          </cell>
        </row>
        <row r="1031">
          <cell r="A1031" t="str">
            <v>THHS99299</v>
          </cell>
          <cell r="B1031" t="str">
            <v xml:space="preserve">THHS99299 - An international, multicentre non-interventional, retrospective study to describe treatment pathways, outcomes and resource use </v>
          </cell>
          <cell r="C1031" t="str">
            <v>IQVIA RDS PTY. LIMITED</v>
          </cell>
          <cell r="D1031" t="str">
            <v>Griffiths, Leanne</v>
          </cell>
          <cell r="E1031" t="str">
            <v>Ireland, Julie</v>
          </cell>
          <cell r="F1031" t="str">
            <v>Complete</v>
          </cell>
          <cell r="G1031">
            <v>43551</v>
          </cell>
          <cell r="H1031">
            <v>44105</v>
          </cell>
        </row>
        <row r="1032">
          <cell r="A1032" t="str">
            <v>THHS96859</v>
          </cell>
          <cell r="B1032" t="str">
            <v>THHS96859 - Upgrade of Ayr Hospital Fire Systems.</v>
          </cell>
          <cell r="C1032" t="str">
            <v>CHUBB FIRE &amp; SECURITY PTY LTD</v>
          </cell>
          <cell r="D1032" t="str">
            <v>Griffey, Brian</v>
          </cell>
          <cell r="E1032" t="str">
            <v>Stewart, Iesha</v>
          </cell>
          <cell r="F1032" t="str">
            <v>Complete</v>
          </cell>
          <cell r="G1032">
            <v>43418</v>
          </cell>
          <cell r="H1032">
            <v>44106</v>
          </cell>
        </row>
        <row r="1033">
          <cell r="A1033" t="str">
            <v>THHS101356</v>
          </cell>
          <cell r="B1033" t="str">
            <v>THHS101356 - Replacement of preconditioner fans at the Townsville Hospital.</v>
          </cell>
          <cell r="C1033" t="str">
            <v>The Trustee for Kaltec Unit Trust</v>
          </cell>
          <cell r="D1033" t="str">
            <v>Beric, Chris</v>
          </cell>
          <cell r="E1033" t="str">
            <v>Stewart, Iesha</v>
          </cell>
          <cell r="F1033" t="str">
            <v>Complete</v>
          </cell>
          <cell r="G1033">
            <v>43698</v>
          </cell>
          <cell r="H1033">
            <v>44108</v>
          </cell>
        </row>
        <row r="1034">
          <cell r="A1034" t="str">
            <v>THHS104364</v>
          </cell>
          <cell r="B1034" t="str">
            <v>THHS104364 - Pressio 2 Intracranial Pressure Monitor</v>
          </cell>
          <cell r="C1034" t="str">
            <v>LMT SURGICAL</v>
          </cell>
          <cell r="D1034" t="str">
            <v>Barrell, Toni</v>
          </cell>
          <cell r="E1034" t="str">
            <v>Kemp, Alan</v>
          </cell>
          <cell r="F1034" t="str">
            <v>Complete</v>
          </cell>
          <cell r="G1034">
            <v>43899</v>
          </cell>
          <cell r="H1034">
            <v>44121</v>
          </cell>
        </row>
        <row r="1035">
          <cell r="A1035" t="str">
            <v>THHS96123</v>
          </cell>
          <cell r="B1035" t="str">
            <v xml:space="preserve">THHS96123 - Strategic Asset Management </v>
          </cell>
          <cell r="C1035" t="str">
            <v>SPM ASSETS PTY LIMITED</v>
          </cell>
          <cell r="D1035" t="str">
            <v>Mills, Benjamin</v>
          </cell>
          <cell r="E1035" t="str">
            <v>Newell, Rupert</v>
          </cell>
          <cell r="F1035" t="str">
            <v>Current with Options</v>
          </cell>
          <cell r="G1035">
            <v>43403</v>
          </cell>
          <cell r="H1035">
            <v>44133</v>
          </cell>
        </row>
        <row r="1036">
          <cell r="A1036" t="str">
            <v>THHS90866</v>
          </cell>
          <cell r="B1036" t="str">
            <v>THHS90866 - Principal Consultant Townsville Hospital Landscaping Project</v>
          </cell>
          <cell r="C1036" t="str">
            <v>Tract Consultants Pty Ltd</v>
          </cell>
          <cell r="D1036" t="str">
            <v>Ward, Michael</v>
          </cell>
          <cell r="E1036" t="str">
            <v>Stewart, Iesha</v>
          </cell>
          <cell r="F1036" t="str">
            <v>Complete</v>
          </cell>
          <cell r="G1036">
            <v>43123</v>
          </cell>
          <cell r="H1036">
            <v>44134</v>
          </cell>
        </row>
        <row r="1037">
          <cell r="A1037" t="str">
            <v>THHS96242</v>
          </cell>
          <cell r="B1037" t="str">
            <v>THHS96242 - Emerald eJournal Premier Subscription - Library</v>
          </cell>
          <cell r="C1037" t="str">
            <v>EMERALD PUBLISHING LIMITED</v>
          </cell>
          <cell r="D1037" t="str">
            <v>Renison, Bronia</v>
          </cell>
          <cell r="E1037" t="str">
            <v>Ireland, Julie</v>
          </cell>
          <cell r="F1037" t="str">
            <v>Complete</v>
          </cell>
          <cell r="G1037">
            <v>43405</v>
          </cell>
          <cell r="H1037">
            <v>44135</v>
          </cell>
        </row>
        <row r="1038">
          <cell r="A1038" t="str">
            <v>THHS91462</v>
          </cell>
          <cell r="B1038" t="str">
            <v>THHS91462 - Hernia Grafts and Associated Products</v>
          </cell>
          <cell r="C1038" t="str">
            <v>COOK MEDICAL AUSTRALIA PTY LTD</v>
          </cell>
          <cell r="D1038" t="str">
            <v>Barrell, Toni</v>
          </cell>
          <cell r="E1038" t="str">
            <v>Whitbread, Julie</v>
          </cell>
          <cell r="F1038" t="str">
            <v>Expired - Active</v>
          </cell>
          <cell r="G1038">
            <v>43147</v>
          </cell>
          <cell r="H1038">
            <v>44135</v>
          </cell>
        </row>
        <row r="1039">
          <cell r="A1039" t="str">
            <v>THHS99253</v>
          </cell>
          <cell r="B1039" t="str">
            <v xml:space="preserve">THHS99253 - THE NATURAL HISTORY OF INFLAMMATORY BOWEL DISEASE: A LONGITUDINAL STUDY OF DISEASE AETIOLOGY,  </v>
          </cell>
          <cell r="C1039" t="str">
            <v>QUEENSLAND INSTITUTE OF MEDICAL RESEARCH</v>
          </cell>
          <cell r="D1039" t="str">
            <v>Griffiths, Leanne</v>
          </cell>
          <cell r="E1039" t="str">
            <v>Ireland, Julie</v>
          </cell>
          <cell r="F1039" t="str">
            <v>Complete</v>
          </cell>
          <cell r="G1039">
            <v>43536</v>
          </cell>
          <cell r="H1039">
            <v>44145</v>
          </cell>
        </row>
        <row r="1040">
          <cell r="A1040" t="str">
            <v>THHS107532</v>
          </cell>
          <cell r="B1040" t="str">
            <v>THHS107532 - Locum Agency Agreement - Dr S Robertson</v>
          </cell>
          <cell r="C1040" t="str">
            <v>1 MEDICAL PTY LTD</v>
          </cell>
          <cell r="D1040" t="str">
            <v>Applin, Kim</v>
          </cell>
          <cell r="E1040" t="str">
            <v>Ireland, Julie</v>
          </cell>
          <cell r="F1040" t="str">
            <v>Complete</v>
          </cell>
          <cell r="G1040">
            <v>44137</v>
          </cell>
          <cell r="H1040">
            <v>44162</v>
          </cell>
        </row>
        <row r="1041">
          <cell r="A1041" t="str">
            <v>ZZ-RP87339</v>
          </cell>
          <cell r="B1041" t="str">
            <v>ZZ-RP87339 - Comprehensive Maintenance of Medical Breathing Plant, Medical Suction Module, Tool Air Plant and Compressors</v>
          </cell>
          <cell r="C1041" t="str">
            <v>-</v>
          </cell>
          <cell r="D1041" t="str">
            <v>Ward, Michael</v>
          </cell>
          <cell r="E1041" t="str">
            <v>Tutt, Earle</v>
          </cell>
          <cell r="F1041" t="str">
            <v>Terminated</v>
          </cell>
          <cell r="G1041">
            <v>43069</v>
          </cell>
          <cell r="H1041">
            <v>44164</v>
          </cell>
        </row>
        <row r="1042">
          <cell r="A1042" t="str">
            <v>THHS98989</v>
          </cell>
          <cell r="B1042" t="str">
            <v>THHS98989 - Potable Water Tanks Replacement at the Townsville Hospital</v>
          </cell>
          <cell r="C1042" t="str">
            <v>Gnm Drainage</v>
          </cell>
          <cell r="D1042" t="str">
            <v>Griffey, Brian</v>
          </cell>
          <cell r="E1042" t="str">
            <v>Stewart, Iesha</v>
          </cell>
          <cell r="F1042" t="str">
            <v>Complete</v>
          </cell>
          <cell r="G1042">
            <v>43560</v>
          </cell>
          <cell r="H1042">
            <v>44164</v>
          </cell>
        </row>
        <row r="1043">
          <cell r="A1043" t="str">
            <v>THHS103718</v>
          </cell>
          <cell r="B1043" t="str">
            <v>THHS103718 - Atrix Patient Temperature Management System</v>
          </cell>
          <cell r="C1043" t="str">
            <v>STRYKER AUSTRALIA</v>
          </cell>
          <cell r="D1043" t="str">
            <v>Barrell, Toni</v>
          </cell>
          <cell r="E1043" t="str">
            <v>Kemp, Alan</v>
          </cell>
          <cell r="F1043" t="str">
            <v>Complete</v>
          </cell>
          <cell r="G1043">
            <v>43885</v>
          </cell>
          <cell r="H1043">
            <v>44165</v>
          </cell>
        </row>
        <row r="1044">
          <cell r="A1044" t="str">
            <v>ZZ-RP82310</v>
          </cell>
          <cell r="B1044" t="str">
            <v>ZZ-RP82310 - Building Management Systems Maintenance [THHS]</v>
          </cell>
          <cell r="C1044" t="str">
            <v>SCHNEIDER ELECTRIC (AUSTRALIA) PTY LIMITED</v>
          </cell>
          <cell r="D1044" t="str">
            <v>Ward, Michael</v>
          </cell>
          <cell r="E1044" t="str">
            <v>Wheeler, Russell</v>
          </cell>
          <cell r="F1044" t="str">
            <v>Superseded</v>
          </cell>
          <cell r="G1044">
            <v>42339</v>
          </cell>
          <cell r="H1044">
            <v>44165</v>
          </cell>
        </row>
        <row r="1045">
          <cell r="A1045" t="str">
            <v>ZZ-RP65500</v>
          </cell>
          <cell r="B1045" t="str">
            <v>ZZ-RP65500 - Cash Collection [THHS]</v>
          </cell>
          <cell r="C1045" t="str">
            <v>The Trustee for Cusack Family Trust</v>
          </cell>
          <cell r="D1045" t="str">
            <v>Anderson, Mike</v>
          </cell>
          <cell r="E1045" t="str">
            <v>Whitbread, Julie</v>
          </cell>
          <cell r="F1045" t="str">
            <v>Complete</v>
          </cell>
          <cell r="G1045">
            <v>41974</v>
          </cell>
          <cell r="H1045">
            <v>44165</v>
          </cell>
        </row>
        <row r="1046">
          <cell r="A1046" t="str">
            <v>THHS96495</v>
          </cell>
          <cell r="B1046" t="str">
            <v>THHS96495 - iLab Intravascular Ultrasound (IVUS) System SAID 10207935 - S/N 5965</v>
          </cell>
          <cell r="C1046" t="str">
            <v>BOSTON SCIENTIFIC PTY LTD</v>
          </cell>
          <cell r="D1046" t="str">
            <v>Barrell, Toni</v>
          </cell>
          <cell r="E1046" t="str">
            <v>Kemp, Alan</v>
          </cell>
          <cell r="F1046" t="str">
            <v>Complete</v>
          </cell>
          <cell r="G1046">
            <v>43434</v>
          </cell>
          <cell r="H1046">
            <v>44165</v>
          </cell>
        </row>
        <row r="1047">
          <cell r="A1047" t="str">
            <v>THHS90022</v>
          </cell>
          <cell r="B1047" t="str">
            <v>THHS90022 - Omniflow II Vascular Prostheses</v>
          </cell>
          <cell r="C1047" t="str">
            <v>LEMAITRE VASCULAR PTY LTD</v>
          </cell>
          <cell r="D1047" t="str">
            <v>Barrell, Toni</v>
          </cell>
          <cell r="E1047" t="str">
            <v>Kemp, Alan</v>
          </cell>
          <cell r="F1047" t="str">
            <v>Complete</v>
          </cell>
          <cell r="G1047">
            <v>43070</v>
          </cell>
          <cell r="H1047">
            <v>44165</v>
          </cell>
        </row>
        <row r="1048">
          <cell r="A1048" t="str">
            <v>THHS107496</v>
          </cell>
          <cell r="B1048" t="str">
            <v>THHS107496 - SOA Contract Order - QGP0050-18 T3 - Solar Program</v>
          </cell>
          <cell r="C1048" t="str">
            <v>ENERGY MARKET MATTERS AUSTRALIA PTY LTD</v>
          </cell>
          <cell r="D1048" t="str">
            <v>Ward, Michael</v>
          </cell>
          <cell r="E1048" t="str">
            <v>Ireland, Julie</v>
          </cell>
          <cell r="F1048" t="str">
            <v>Complete</v>
          </cell>
          <cell r="G1048">
            <v>44130</v>
          </cell>
          <cell r="H1048">
            <v>44165</v>
          </cell>
        </row>
        <row r="1049">
          <cell r="A1049" t="str">
            <v>THHS93822</v>
          </cell>
          <cell r="B1049" t="str">
            <v>THHS93822 - To support and maintain care relationships between carers and clients, through providing good quality respite care for frail, older people</v>
          </cell>
          <cell r="C1049" t="str">
            <v>DEPARTMENT OF HEALTH</v>
          </cell>
          <cell r="D1049" t="str">
            <v>Rooney, Matthew</v>
          </cell>
          <cell r="E1049" t="str">
            <v>Ireland, Julie</v>
          </cell>
          <cell r="F1049" t="str">
            <v>Superseded</v>
          </cell>
          <cell r="G1049">
            <v>43282</v>
          </cell>
          <cell r="H1049">
            <v>44165</v>
          </cell>
        </row>
        <row r="1050">
          <cell r="A1050" t="str">
            <v>THHS97787</v>
          </cell>
          <cell r="B1050" t="str">
            <v>THHS97787 - Principal Contractor for the Townsville Hospital High Voltage End of Life Replacement Project</v>
          </cell>
          <cell r="C1050" t="str">
            <v xml:space="preserve">MINELEC PTY. LTD. </v>
          </cell>
          <cell r="D1050" t="str">
            <v>Fasiolo, Mark</v>
          </cell>
          <cell r="E1050" t="str">
            <v>Stewart, Iesha</v>
          </cell>
          <cell r="F1050" t="str">
            <v>Complete</v>
          </cell>
          <cell r="G1050">
            <v>43447</v>
          </cell>
          <cell r="H1050">
            <v>44171</v>
          </cell>
        </row>
        <row r="1051">
          <cell r="A1051" t="str">
            <v>ZZ-RP74457-13</v>
          </cell>
          <cell r="B1051" t="str">
            <v>ZZ-RP74457-13 - Register of Pre-Qualified Service Providers for PM&amp;CM of Ancillary Medical Equipment [Multiple Suppliers] [RP00153] [Townsville Master Record]</v>
          </cell>
          <cell r="C1051" t="str">
            <v>-</v>
          </cell>
          <cell r="D1051" t="str">
            <v>Bunt, Kevin</v>
          </cell>
          <cell r="E1051" t="str">
            <v>Bunt, Kevin</v>
          </cell>
          <cell r="F1051" t="str">
            <v>Cancelled</v>
          </cell>
          <cell r="G1051">
            <v>41989</v>
          </cell>
          <cell r="H1051">
            <v>44180</v>
          </cell>
        </row>
        <row r="1052">
          <cell r="A1052" t="str">
            <v>THHS84531</v>
          </cell>
          <cell r="B1052" t="str">
            <v>THHS84531 - REI TRUST ACCOUNTING AND PROPERTY MANAGEMENT SOFTWARE</v>
          </cell>
          <cell r="C1052" t="str">
            <v>The Trustee for Windowen Unit Trust</v>
          </cell>
          <cell r="D1052" t="str">
            <v>Gagg, Michael</v>
          </cell>
          <cell r="E1052" t="str">
            <v>Potter, Andrew</v>
          </cell>
          <cell r="F1052" t="str">
            <v>Complete</v>
          </cell>
          <cell r="G1052">
            <v>42362</v>
          </cell>
          <cell r="H1052">
            <v>44189</v>
          </cell>
        </row>
        <row r="1053">
          <cell r="A1053" t="str">
            <v>THHS108423</v>
          </cell>
          <cell r="B1053" t="str">
            <v>THHS108423 - Provision of Burns Camps 2020</v>
          </cell>
          <cell r="C1053" t="str">
            <v>QUEENSLAND POLICE-CITIZENS YOUTH WELFARE ASSOCIATION</v>
          </cell>
          <cell r="D1053" t="str">
            <v>Hibble, Terry</v>
          </cell>
          <cell r="E1053" t="str">
            <v>Ireland, Julie</v>
          </cell>
          <cell r="F1053" t="str">
            <v>Complete</v>
          </cell>
          <cell r="G1053">
            <v>44158</v>
          </cell>
          <cell r="H1053">
            <v>44192</v>
          </cell>
        </row>
        <row r="1054">
          <cell r="A1054" t="str">
            <v>THHS106967</v>
          </cell>
          <cell r="B1054" t="str">
            <v>THHS106967 - QSuper - 2020 Healthworks program</v>
          </cell>
          <cell r="C1054" t="str">
            <v>Qsuper Limited</v>
          </cell>
          <cell r="D1054" t="str">
            <v>Schaumburg, Sally</v>
          </cell>
          <cell r="E1054" t="str">
            <v>Ireland, Julie</v>
          </cell>
          <cell r="F1054" t="str">
            <v>Complete</v>
          </cell>
          <cell r="G1054">
            <v>44077</v>
          </cell>
          <cell r="H1054">
            <v>44195</v>
          </cell>
        </row>
        <row r="1055">
          <cell r="A1055" t="str">
            <v>THHS103653</v>
          </cell>
          <cell r="B1055" t="str">
            <v>THHS103653 - Service and Maintenance Apheresis Machines</v>
          </cell>
          <cell r="C1055" t="str">
            <v>TERUMO BCT AUSTRALIA PTY LIMITED</v>
          </cell>
          <cell r="D1055" t="str">
            <v>Perry, Allison</v>
          </cell>
          <cell r="E1055" t="str">
            <v>Kemp, Alan</v>
          </cell>
          <cell r="F1055" t="str">
            <v>Complete</v>
          </cell>
          <cell r="G1055">
            <v>43831</v>
          </cell>
          <cell r="H1055">
            <v>44195</v>
          </cell>
        </row>
        <row r="1056">
          <cell r="A1056" t="str">
            <v>THHS103306</v>
          </cell>
          <cell r="B1056" t="str">
            <v xml:space="preserve">THHS103306 -  Sexuality and Relationships Education Curriculum Project </v>
          </cell>
          <cell r="C1056" t="str">
            <v>DEPARTMENT OF EDUCATION</v>
          </cell>
          <cell r="D1056" t="str">
            <v>Massey, Alex</v>
          </cell>
          <cell r="E1056" t="str">
            <v>Stewart, Iesha</v>
          </cell>
          <cell r="F1056" t="str">
            <v>Complete</v>
          </cell>
          <cell r="G1056">
            <v>43831</v>
          </cell>
          <cell r="H1056">
            <v>44196</v>
          </cell>
        </row>
        <row r="1057">
          <cell r="A1057" t="str">
            <v>THHS100296</v>
          </cell>
          <cell r="B1057" t="str">
            <v>THHS100296 - A partnership project to enhance hepatitis C drug care in drug clinics.</v>
          </cell>
          <cell r="C1057" t="str">
            <v>UNIVERSITY OF NEW SOUTH WALES</v>
          </cell>
          <cell r="D1057" t="str">
            <v>Griffiths, Leanne</v>
          </cell>
          <cell r="E1057" t="str">
            <v>Ireland, Julie</v>
          </cell>
          <cell r="F1057" t="str">
            <v>Complete</v>
          </cell>
          <cell r="G1057">
            <v>43620</v>
          </cell>
          <cell r="H1057">
            <v>44196</v>
          </cell>
        </row>
        <row r="1058">
          <cell r="A1058" t="str">
            <v>THHS106418</v>
          </cell>
          <cell r="B1058" t="str">
            <v>THHS106418 - Cancer Clinical Trials Support Scheme - Cancer Clinical Trial Data Manager</v>
          </cell>
          <cell r="C1058" t="str">
            <v>CANCER COUNCIL QLD</v>
          </cell>
          <cell r="D1058" t="str">
            <v>Perry, Allison</v>
          </cell>
          <cell r="E1058" t="str">
            <v>Ireland, Julie</v>
          </cell>
          <cell r="F1058" t="str">
            <v>Complete</v>
          </cell>
          <cell r="G1058">
            <v>43831</v>
          </cell>
          <cell r="H1058">
            <v>44196</v>
          </cell>
        </row>
        <row r="1059">
          <cell r="A1059" t="str">
            <v>THHS106442</v>
          </cell>
          <cell r="B1059" t="str">
            <v>THHS106442 - Funding Agreement - Executive Manager Primary Health Care Palm Island</v>
          </cell>
          <cell r="C1059" t="str">
            <v>Palm Island Community Company Limited</v>
          </cell>
          <cell r="D1059" t="str">
            <v>Schaumburg, Sally</v>
          </cell>
          <cell r="E1059" t="str">
            <v>Ireland, Julie</v>
          </cell>
          <cell r="F1059" t="str">
            <v>Superseded</v>
          </cell>
          <cell r="G1059">
            <v>43891</v>
          </cell>
          <cell r="H1059">
            <v>44196</v>
          </cell>
        </row>
        <row r="1060">
          <cell r="A1060" t="str">
            <v>THHS103449</v>
          </cell>
          <cell r="B1060" t="str">
            <v>THHS103449 - Health Pathways (Program Code: SHAREDHSI1.0)</v>
          </cell>
          <cell r="C1060" t="str">
            <v>NORTH QUEENSLAND PRIMARY HEALTHCARE NETWORK LIMITED</v>
          </cell>
          <cell r="D1060" t="str">
            <v>Blakeley, Rebecca</v>
          </cell>
          <cell r="E1060" t="str">
            <v>Ireland, Julie</v>
          </cell>
          <cell r="F1060" t="str">
            <v>Complete</v>
          </cell>
          <cell r="G1060">
            <v>43647</v>
          </cell>
          <cell r="H1060">
            <v>44196</v>
          </cell>
        </row>
        <row r="1061">
          <cell r="A1061" t="str">
            <v>THHS104520</v>
          </cell>
          <cell r="B1061" t="str">
            <v>THHS104520 - Indigenous Youth Health, Fitness &amp; Activity Funding</v>
          </cell>
          <cell r="C1061" t="str">
            <v>Burdekin Area Youth Watch Incorporated</v>
          </cell>
          <cell r="D1061" t="str">
            <v>Cussons, Anthony</v>
          </cell>
          <cell r="E1061" t="str">
            <v>Ireland, Julie</v>
          </cell>
          <cell r="F1061" t="str">
            <v>Complete</v>
          </cell>
          <cell r="G1061">
            <v>43902</v>
          </cell>
          <cell r="H1061">
            <v>44196</v>
          </cell>
        </row>
        <row r="1062">
          <cell r="A1062" t="str">
            <v>THHS96894</v>
          </cell>
          <cell r="B1062" t="str">
            <v>THHS96894 - Measuring Aspirin Penetration into Synovial Fluid to Assess it Potential for Prevention of Prosthetic Joint Infection</v>
          </cell>
          <cell r="C1062" t="str">
            <v>JAMES COOK UNIVERSITY</v>
          </cell>
          <cell r="D1062" t="str">
            <v>Griffiths, Leanne</v>
          </cell>
          <cell r="E1062" t="str">
            <v>Ireland, Julie</v>
          </cell>
          <cell r="F1062" t="str">
            <v>Complete</v>
          </cell>
          <cell r="G1062">
            <v>43423</v>
          </cell>
          <cell r="H1062">
            <v>44196</v>
          </cell>
        </row>
        <row r="1063">
          <cell r="A1063" t="str">
            <v>THHS95143</v>
          </cell>
          <cell r="B1063" t="str">
            <v>THHS95143 - Mental Healthy City Project</v>
          </cell>
          <cell r="C1063" t="str">
            <v>TROPICAL BRAIN AND MIND FOUNDATION INC</v>
          </cell>
          <cell r="D1063" t="str">
            <v>Blakeley, Rebecca</v>
          </cell>
          <cell r="E1063" t="str">
            <v>Ireland, Julie</v>
          </cell>
          <cell r="F1063" t="str">
            <v>Complete</v>
          </cell>
          <cell r="G1063">
            <v>43336</v>
          </cell>
          <cell r="H1063">
            <v>44196</v>
          </cell>
        </row>
        <row r="1064">
          <cell r="A1064" t="str">
            <v>THHS98992</v>
          </cell>
          <cell r="B1064" t="str">
            <v>THHS98992 - Ophthalmology Outpatients &amp; Surgical Procedures</v>
          </cell>
          <cell r="C1064" t="str">
            <v>TALBOT, ALFRED WILLIAM</v>
          </cell>
          <cell r="D1064" t="str">
            <v>Barrell, Toni</v>
          </cell>
          <cell r="E1064" t="str">
            <v>Newell, Rupert</v>
          </cell>
          <cell r="F1064" t="str">
            <v>Complete</v>
          </cell>
          <cell r="G1064">
            <v>43553</v>
          </cell>
          <cell r="H1064">
            <v>44196</v>
          </cell>
        </row>
        <row r="1065">
          <cell r="A1065" t="str">
            <v>THHS98985</v>
          </cell>
          <cell r="B1065" t="str">
            <v>THHS98985 - Ophthalmology Outpatients Clinics &amp; Surgical Procedures</v>
          </cell>
          <cell r="C1065" t="str">
            <v>KELLY, GRAEME JOHN</v>
          </cell>
          <cell r="D1065" t="str">
            <v>Barrell, Toni</v>
          </cell>
          <cell r="E1065" t="str">
            <v>Newell, Rupert</v>
          </cell>
          <cell r="F1065" t="str">
            <v>Complete</v>
          </cell>
          <cell r="G1065">
            <v>43553</v>
          </cell>
          <cell r="H1065">
            <v>44196</v>
          </cell>
        </row>
        <row r="1066">
          <cell r="A1066" t="str">
            <v>THHS98981</v>
          </cell>
          <cell r="B1066" t="str">
            <v>THHS98981 - Ophthalmology Outpatients Clinics &amp; Surgical Services</v>
          </cell>
          <cell r="C1066" t="str">
            <v>NORTH QUEENSLAND RETINA PTY LTD</v>
          </cell>
          <cell r="D1066" t="str">
            <v>Barrell, Toni</v>
          </cell>
          <cell r="E1066" t="str">
            <v>Newell, Rupert</v>
          </cell>
          <cell r="F1066" t="str">
            <v>Complete</v>
          </cell>
          <cell r="G1066">
            <v>43553</v>
          </cell>
          <cell r="H1066">
            <v>44196</v>
          </cell>
        </row>
        <row r="1067">
          <cell r="A1067" t="str">
            <v>THHS98987</v>
          </cell>
          <cell r="B1067" t="str">
            <v>THHS98987 - Ophthalmology Outpatients Clinics &amp; Surgical Services</v>
          </cell>
          <cell r="C1067" t="str">
            <v>LOIBL OPHTHALMOLOGY PTY LTD</v>
          </cell>
          <cell r="D1067" t="str">
            <v>Barrell, Toni</v>
          </cell>
          <cell r="E1067" t="str">
            <v>Newell, Rupert</v>
          </cell>
          <cell r="F1067" t="str">
            <v>Complete</v>
          </cell>
          <cell r="G1067">
            <v>43559</v>
          </cell>
          <cell r="H1067">
            <v>44196</v>
          </cell>
        </row>
        <row r="1068">
          <cell r="A1068" t="str">
            <v>THHS106159</v>
          </cell>
          <cell r="B1068" t="str">
            <v>THHS106159 - P.A.R.T.Y Program Delivery Agreement - Funding for Prevent Alcohol &amp; Risk Related Trauma in Youth Program</v>
          </cell>
          <cell r="C1068" t="str">
            <v>QGOV-QH-HHS METRO NORTH</v>
          </cell>
          <cell r="D1068" t="str">
            <v>Barrell, Toni</v>
          </cell>
          <cell r="E1068" t="str">
            <v>Ireland, Julie</v>
          </cell>
          <cell r="F1068" t="str">
            <v>Complete</v>
          </cell>
          <cell r="G1068">
            <v>43831</v>
          </cell>
          <cell r="H1068">
            <v>44196</v>
          </cell>
        </row>
        <row r="1069">
          <cell r="A1069" t="str">
            <v>THHS106433</v>
          </cell>
          <cell r="B1069" t="str">
            <v>THHS106433 - Palm Island Primary Health Care Centre - Joint Venture Agreement</v>
          </cell>
          <cell r="C1069" t="str">
            <v>Palm Island Community Company Limited</v>
          </cell>
          <cell r="D1069" t="str">
            <v>Schaumburg, Sally</v>
          </cell>
          <cell r="E1069" t="str">
            <v>Ireland, Julie</v>
          </cell>
          <cell r="F1069" t="str">
            <v>Terminated</v>
          </cell>
          <cell r="G1069">
            <v>43875</v>
          </cell>
          <cell r="H1069">
            <v>44196</v>
          </cell>
        </row>
        <row r="1070">
          <cell r="A1070" t="str">
            <v>THHS99272</v>
          </cell>
          <cell r="B1070" t="str">
            <v>THHS99272 - Person Centred Care Phase III</v>
          </cell>
          <cell r="C1070" t="str">
            <v>NOUS GROUP PTY LTD</v>
          </cell>
          <cell r="D1070" t="str">
            <v>Kelly, Sharon</v>
          </cell>
          <cell r="E1070" t="str">
            <v>Potter, Andrew</v>
          </cell>
          <cell r="F1070" t="str">
            <v>Complete</v>
          </cell>
          <cell r="G1070">
            <v>43571</v>
          </cell>
          <cell r="H1070">
            <v>44196</v>
          </cell>
        </row>
        <row r="1071">
          <cell r="A1071" t="str">
            <v>THHS104518</v>
          </cell>
          <cell r="B1071" t="str">
            <v>THHS104518 - Youth, Family &amp; Community Health &amp; Wellbeing Program</v>
          </cell>
          <cell r="C1071" t="str">
            <v>QUEENSLAND POLICE-CITIZENS YOUTH WELFARE ASSOCIATION</v>
          </cell>
          <cell r="D1071" t="str">
            <v>Cussons, Anthony</v>
          </cell>
          <cell r="E1071" t="str">
            <v>Ireland, Julie</v>
          </cell>
          <cell r="F1071" t="str">
            <v>Complete</v>
          </cell>
          <cell r="G1071">
            <v>43903</v>
          </cell>
          <cell r="H1071">
            <v>44196</v>
          </cell>
        </row>
        <row r="1072">
          <cell r="A1072" t="str">
            <v>THHS95709</v>
          </cell>
          <cell r="B1072" t="str">
            <v>THHS95709 - Rural Junior Doctor Training Innovation Fund</v>
          </cell>
          <cell r="C1072" t="str">
            <v>QGOV-QH-HHS DARLING DOWNS</v>
          </cell>
          <cell r="D1072" t="str">
            <v>Eaton, Stephen</v>
          </cell>
          <cell r="E1072" t="str">
            <v>Ireland, Julie</v>
          </cell>
          <cell r="F1072" t="str">
            <v>Complete</v>
          </cell>
          <cell r="G1072">
            <v>43473</v>
          </cell>
          <cell r="H1072">
            <v>44203</v>
          </cell>
        </row>
        <row r="1073">
          <cell r="A1073" t="str">
            <v>THHS108441</v>
          </cell>
          <cell r="B1073" t="str">
            <v xml:space="preserve">THHS108441 - Principal Contractor for the Fit out of TUH South Block 1 </v>
          </cell>
          <cell r="C1073" t="str">
            <v>-</v>
          </cell>
          <cell r="D1073" t="str">
            <v>Halpin, Mark</v>
          </cell>
          <cell r="E1073" t="str">
            <v>Stewart, Iesha</v>
          </cell>
          <cell r="F1073" t="str">
            <v>Cancelled</v>
          </cell>
          <cell r="G1073">
            <v>44208</v>
          </cell>
          <cell r="H1073">
            <v>44207</v>
          </cell>
        </row>
        <row r="1074">
          <cell r="A1074" t="str">
            <v>THHS91550</v>
          </cell>
          <cell r="B1074" t="str">
            <v>THHS91550 - 50Mbps Broadband Ethernet Service for the BEMS Unit.</v>
          </cell>
          <cell r="C1074" t="str">
            <v>On Q Communications Pty Ltd</v>
          </cell>
          <cell r="D1074" t="str">
            <v>Ward, Michael</v>
          </cell>
          <cell r="E1074" t="str">
            <v>Stewart, Iesha</v>
          </cell>
          <cell r="F1074" t="str">
            <v>Complete</v>
          </cell>
          <cell r="G1074">
            <v>43115</v>
          </cell>
          <cell r="H1074">
            <v>44210</v>
          </cell>
        </row>
        <row r="1075">
          <cell r="A1075" t="str">
            <v>THHS107387</v>
          </cell>
          <cell r="B1075" t="str">
            <v>THHS107387 - GynaeOncology Service - VMO Contractor Dr Helen Green</v>
          </cell>
          <cell r="C1075" t="str">
            <v>The Trustee for Women's Health Facilities Unit Trust</v>
          </cell>
          <cell r="D1075" t="str">
            <v>Hibble, Terry</v>
          </cell>
          <cell r="E1075" t="str">
            <v>Newell, Rupert</v>
          </cell>
          <cell r="F1075" t="str">
            <v>Complete</v>
          </cell>
          <cell r="G1075">
            <v>44075</v>
          </cell>
          <cell r="H1075">
            <v>44210</v>
          </cell>
        </row>
        <row r="1076">
          <cell r="A1076" t="str">
            <v>THHS106412</v>
          </cell>
          <cell r="B1076" t="str">
            <v>THHS106412 - GynaeOncology VMO Contract - Dr Helen Green</v>
          </cell>
          <cell r="C1076" t="str">
            <v>The Trustee for Women's Health Facilities Unit Trust</v>
          </cell>
          <cell r="D1076" t="str">
            <v>Hibble, Terry</v>
          </cell>
          <cell r="E1076" t="str">
            <v>Newell, Rupert</v>
          </cell>
          <cell r="F1076" t="str">
            <v>Complete</v>
          </cell>
          <cell r="G1076">
            <v>44075</v>
          </cell>
          <cell r="H1076">
            <v>44210</v>
          </cell>
        </row>
        <row r="1077">
          <cell r="A1077" t="str">
            <v>THHS103476</v>
          </cell>
          <cell r="B1077" t="str">
            <v>THHS103476 - GynaeOncology VMO Contract - Dr Nimithri Cabraal</v>
          </cell>
          <cell r="C1077" t="str">
            <v>CABRAAL, NIMITHRI SURENI</v>
          </cell>
          <cell r="D1077" t="str">
            <v>Hibble, Terry</v>
          </cell>
          <cell r="E1077" t="str">
            <v>Newell, Rupert</v>
          </cell>
          <cell r="F1077" t="str">
            <v>Complete</v>
          </cell>
          <cell r="G1077">
            <v>43843</v>
          </cell>
          <cell r="H1077">
            <v>44210</v>
          </cell>
        </row>
        <row r="1078">
          <cell r="A1078" t="str">
            <v>THHS101778</v>
          </cell>
          <cell r="B1078" t="str">
            <v>THHS101778 - Upgrade of Surgical Lights</v>
          </cell>
          <cell r="C1078" t="str">
            <v>DRAEGER AUSTRALIA PTY LTD</v>
          </cell>
          <cell r="D1078" t="str">
            <v>Griffey, Brian</v>
          </cell>
          <cell r="E1078" t="str">
            <v>Stewart, Iesha</v>
          </cell>
          <cell r="F1078" t="str">
            <v>Complete</v>
          </cell>
          <cell r="G1078">
            <v>43721</v>
          </cell>
          <cell r="H1078">
            <v>44212</v>
          </cell>
        </row>
        <row r="1079">
          <cell r="A1079" t="str">
            <v>THHS107392</v>
          </cell>
          <cell r="B1079" t="str">
            <v>THHS107392 - Junior Doctor Agreement - Training Innovation Fund (RJDTIF)</v>
          </cell>
          <cell r="C1079" t="str">
            <v>QGOV-QH-HHS DARLING DOWNS</v>
          </cell>
          <cell r="D1079" t="str">
            <v>Cussons, Anthony</v>
          </cell>
          <cell r="E1079" t="str">
            <v>Ireland, Julie</v>
          </cell>
          <cell r="F1079" t="str">
            <v>Complete</v>
          </cell>
          <cell r="G1079">
            <v>43990</v>
          </cell>
          <cell r="H1079">
            <v>44213</v>
          </cell>
        </row>
        <row r="1080">
          <cell r="A1080" t="str">
            <v>THHS90800</v>
          </cell>
          <cell r="B1080" t="str">
            <v>THHS90800 - THHS1034 Gynaecology Oncology Services - Dr Andrea Garrett</v>
          </cell>
          <cell r="C1080" t="str">
            <v>The trustee for Garrett Practice Trust</v>
          </cell>
          <cell r="D1080" t="str">
            <v>Hibble, Terry</v>
          </cell>
          <cell r="E1080" t="str">
            <v>Newell, Rupert</v>
          </cell>
          <cell r="F1080" t="str">
            <v>Complete</v>
          </cell>
          <cell r="G1080">
            <v>43119</v>
          </cell>
          <cell r="H1080">
            <v>44214</v>
          </cell>
        </row>
        <row r="1081">
          <cell r="A1081" t="str">
            <v>THHS108573</v>
          </cell>
          <cell r="B1081" t="str">
            <v>THHS108573 - WOODLANDS VILLAGE LICENCE - BREASTSCREEN VAN</v>
          </cell>
          <cell r="C1081" t="str">
            <v xml:space="preserve">SENTINEL COUNTRYWIDE RETAIL PTY LTD </v>
          </cell>
          <cell r="D1081" t="str">
            <v>Shephard, Greg</v>
          </cell>
          <cell r="E1081" t="str">
            <v>Ireland, Julie</v>
          </cell>
          <cell r="F1081" t="str">
            <v>Complete</v>
          </cell>
          <cell r="G1081">
            <v>44200</v>
          </cell>
          <cell r="H1081">
            <v>44215</v>
          </cell>
        </row>
        <row r="1082">
          <cell r="A1082" t="str">
            <v>THHS90878</v>
          </cell>
          <cell r="B1082" t="str">
            <v>THHS90878 - Clinical Epidemiology Services</v>
          </cell>
          <cell r="C1082" t="str">
            <v>JAMES COOK UNIVERSITY</v>
          </cell>
          <cell r="D1082" t="str">
            <v>Blakeley, Rebecca</v>
          </cell>
          <cell r="E1082" t="str">
            <v>Stewart, Iesha</v>
          </cell>
          <cell r="F1082" t="str">
            <v>Complete</v>
          </cell>
          <cell r="G1082">
            <v>43123</v>
          </cell>
          <cell r="H1082">
            <v>44218</v>
          </cell>
        </row>
        <row r="1083">
          <cell r="A1083" t="str">
            <v>THHS96071</v>
          </cell>
          <cell r="B1083" t="str">
            <v>THHS96071 - Body worn cameras</v>
          </cell>
          <cell r="C1083" t="str">
            <v>AXON PUBLIC SAFETY AUSTRALIA PTY LTD</v>
          </cell>
          <cell r="D1083" t="str">
            <v>Wacura, Andrew</v>
          </cell>
          <cell r="E1083" t="str">
            <v>Ireland, Julie</v>
          </cell>
          <cell r="F1083" t="str">
            <v>Complete</v>
          </cell>
          <cell r="G1083">
            <v>43124</v>
          </cell>
          <cell r="H1083">
            <v>44219</v>
          </cell>
        </row>
        <row r="1084">
          <cell r="A1084" t="str">
            <v>THHS108064</v>
          </cell>
          <cell r="B1084" t="str">
            <v>THHS108064 - The Ville - Australia Day Staff Excellence Awards</v>
          </cell>
          <cell r="C1084" t="str">
            <v>The trustee for BREAKWATER ISLAND TRUST</v>
          </cell>
          <cell r="D1084" t="str">
            <v>Blakeley, Rebecca</v>
          </cell>
          <cell r="E1084" t="str">
            <v>Ireland, Julie</v>
          </cell>
          <cell r="F1084" t="str">
            <v>Complete</v>
          </cell>
          <cell r="G1084">
            <v>44223</v>
          </cell>
          <cell r="H1084">
            <v>44223</v>
          </cell>
        </row>
        <row r="1085">
          <cell r="A1085" t="str">
            <v>THHS104427</v>
          </cell>
          <cell r="B1085" t="str">
            <v>THHS104427 - Implementation of an ICU escalation plan - follow up study of sustainability</v>
          </cell>
          <cell r="C1085" t="str">
            <v>MACQUARIE UNIVERSITY</v>
          </cell>
          <cell r="D1085" t="str">
            <v>Griffiths, Leanne</v>
          </cell>
          <cell r="E1085" t="str">
            <v>Ireland, Julie</v>
          </cell>
          <cell r="F1085" t="str">
            <v>Complete</v>
          </cell>
          <cell r="G1085">
            <v>43860</v>
          </cell>
          <cell r="H1085">
            <v>44225</v>
          </cell>
        </row>
        <row r="1086">
          <cell r="A1086" t="str">
            <v>THHS107231</v>
          </cell>
          <cell r="B1086" t="str">
            <v>THHS107231 - Dr Kaveh Monshat as Locum Consultant Psychiatrist for THHS Mental Health Service Group</v>
          </cell>
          <cell r="C1086" t="str">
            <v>NECTAR HEALTHCARE PTY LTD</v>
          </cell>
          <cell r="D1086" t="str">
            <v>Applin, Kim</v>
          </cell>
          <cell r="E1086" t="str">
            <v>Ireland, Julie</v>
          </cell>
          <cell r="F1086" t="str">
            <v>Complete</v>
          </cell>
          <cell r="G1086">
            <v>44116</v>
          </cell>
          <cell r="H1086">
            <v>44227</v>
          </cell>
        </row>
        <row r="1087">
          <cell r="A1087" t="str">
            <v>THHS107344</v>
          </cell>
          <cell r="B1087" t="str">
            <v>THHS107344 - Executive Search - Service Director Mental Health</v>
          </cell>
          <cell r="C1087" t="str">
            <v>HG LEADERSHIP PTY LTD</v>
          </cell>
          <cell r="D1087" t="str">
            <v>Applin, Kim</v>
          </cell>
          <cell r="E1087" t="str">
            <v>Ireland, Julie</v>
          </cell>
          <cell r="F1087" t="str">
            <v>Complete</v>
          </cell>
          <cell r="G1087">
            <v>44055</v>
          </cell>
          <cell r="H1087">
            <v>44227</v>
          </cell>
        </row>
        <row r="1088">
          <cell r="A1088" t="str">
            <v>THHS93829</v>
          </cell>
          <cell r="B1088" t="str">
            <v>THHS93829 - Residential Lease - 5 She Oak Court Ayr</v>
          </cell>
          <cell r="C1088" t="str">
            <v>McCATHIES REAL ESTATE PTY LTD</v>
          </cell>
          <cell r="D1088" t="str">
            <v>Cussons, Anthony</v>
          </cell>
          <cell r="E1088" t="str">
            <v>Ireland, Julie</v>
          </cell>
          <cell r="F1088" t="str">
            <v>Complete</v>
          </cell>
          <cell r="G1088">
            <v>43132</v>
          </cell>
          <cell r="H1088">
            <v>44227</v>
          </cell>
        </row>
        <row r="1089">
          <cell r="A1089" t="str">
            <v>THHS94899</v>
          </cell>
          <cell r="B1089" t="str">
            <v xml:space="preserve">THHS94899 - Single Arm, multicentre study of Carfilzomib in combination with Thalidomide &amp; Dexathasone </v>
          </cell>
          <cell r="C1089" t="str">
            <v xml:space="preserve">AUSTRALASIAN LEUKAEMIA &amp; LYMPHOMA GROUP </v>
          </cell>
          <cell r="D1089" t="str">
            <v>Griffiths, Leanne</v>
          </cell>
          <cell r="E1089" t="str">
            <v>Ireland, Julie</v>
          </cell>
          <cell r="F1089" t="str">
            <v>Complete</v>
          </cell>
          <cell r="G1089">
            <v>43143</v>
          </cell>
          <cell r="H1089">
            <v>44227</v>
          </cell>
        </row>
        <row r="1090">
          <cell r="A1090" t="str">
            <v>THHS102265</v>
          </cell>
          <cell r="B1090" t="str">
            <v>THHS102265 - Vision intervention for seeing impaired babies: Learning through Enrichment</v>
          </cell>
          <cell r="C1090" t="str">
            <v>THE UNIVERSITY OF QUEENSLAND</v>
          </cell>
          <cell r="D1090" t="str">
            <v>Griffiths, Leanne</v>
          </cell>
          <cell r="E1090" t="str">
            <v>Ireland, Julie</v>
          </cell>
          <cell r="F1090" t="str">
            <v>Complete</v>
          </cell>
          <cell r="G1090">
            <v>43738</v>
          </cell>
          <cell r="H1090">
            <v>44227</v>
          </cell>
        </row>
        <row r="1091">
          <cell r="A1091" t="str">
            <v>THHS93880</v>
          </cell>
          <cell r="B1091" t="str">
            <v xml:space="preserve">THHS93880 - Transfer of Blood and Blood Products </v>
          </cell>
          <cell r="C1091" t="str">
            <v>SPECIALIST DIAGNOSTIC SERVICES PTY LTD</v>
          </cell>
          <cell r="D1091" t="str">
            <v>Shiells, Natalie</v>
          </cell>
          <cell r="E1091" t="str">
            <v>Ireland, Julie</v>
          </cell>
          <cell r="F1091" t="str">
            <v>Complete</v>
          </cell>
          <cell r="G1091">
            <v>43134</v>
          </cell>
          <cell r="H1091">
            <v>44229</v>
          </cell>
        </row>
        <row r="1092">
          <cell r="A1092" t="str">
            <v>THHS91655</v>
          </cell>
          <cell r="B1092" t="str">
            <v>THHS91655 - Contract for the Provision of Medical Services</v>
          </cell>
          <cell r="C1092" t="str">
            <v xml:space="preserve">LAND, RUSSELL </v>
          </cell>
          <cell r="D1092" t="str">
            <v>Hibble, Terry</v>
          </cell>
          <cell r="E1092" t="str">
            <v>Newell, Rupert</v>
          </cell>
          <cell r="F1092" t="str">
            <v>Complete</v>
          </cell>
          <cell r="G1092">
            <v>43138</v>
          </cell>
          <cell r="H1092">
            <v>44233</v>
          </cell>
        </row>
        <row r="1093">
          <cell r="A1093" t="str">
            <v>THHS94191</v>
          </cell>
          <cell r="B1093" t="str">
            <v>THHS94191 - The Townsville Hospital Palliative Care Heating, Ventilating and Air Conditioning HVAC Upgrade project</v>
          </cell>
          <cell r="C1093" t="str">
            <v>J. HUTCHINSON PTY. LTD.</v>
          </cell>
          <cell r="D1093" t="str">
            <v>Fasiolo, Mark</v>
          </cell>
          <cell r="E1093" t="str">
            <v>Stewart, Iesha</v>
          </cell>
          <cell r="F1093" t="str">
            <v>Complete</v>
          </cell>
          <cell r="G1093">
            <v>43238</v>
          </cell>
          <cell r="H1093">
            <v>44234</v>
          </cell>
        </row>
        <row r="1094">
          <cell r="A1094" t="str">
            <v>THHS108798</v>
          </cell>
          <cell r="B1094" t="str">
            <v>THHS108798 - Replacement of two chillers at Alcohol, Tobacco and Other Drugs Service (ATODS) Townsville</v>
          </cell>
          <cell r="C1094" t="str">
            <v>-</v>
          </cell>
          <cell r="D1094" t="str">
            <v>Griffey, Brian</v>
          </cell>
          <cell r="E1094" t="str">
            <v>Stewart, Iesha</v>
          </cell>
          <cell r="F1094" t="str">
            <v>Cancelled</v>
          </cell>
          <cell r="G1094">
            <v>44236</v>
          </cell>
          <cell r="H1094">
            <v>44235</v>
          </cell>
        </row>
        <row r="1095">
          <cell r="A1095" t="str">
            <v>ZZ-RP75804</v>
          </cell>
          <cell r="B1095" t="str">
            <v>ZZ-RP75804 - Maintenance and repair Olympus Scopes, Endoscopy Unit [THHS]</v>
          </cell>
          <cell r="C1095" t="str">
            <v>OLYMPUS AUSTRALIA PTY LTD</v>
          </cell>
          <cell r="D1095" t="str">
            <v>Carter, Virginia</v>
          </cell>
          <cell r="E1095" t="str">
            <v>Whitbread, Julie</v>
          </cell>
          <cell r="F1095" t="str">
            <v>Terminated</v>
          </cell>
          <cell r="G1095">
            <v>42412</v>
          </cell>
          <cell r="H1095">
            <v>44238</v>
          </cell>
        </row>
        <row r="1096">
          <cell r="A1096" t="str">
            <v>THHS91487</v>
          </cell>
          <cell r="B1096" t="str">
            <v>THHS91487 - Cardiovascular Grafts, Patches and Membranes</v>
          </cell>
          <cell r="C1096" t="str">
            <v>W L GORE &amp; ASSOCIATES</v>
          </cell>
          <cell r="D1096" t="str">
            <v>Barrell, Toni</v>
          </cell>
          <cell r="E1096" t="str">
            <v>Whitbread, Julie</v>
          </cell>
          <cell r="F1096" t="str">
            <v>Expired - Active</v>
          </cell>
          <cell r="G1096">
            <v>43154</v>
          </cell>
          <cell r="H1096">
            <v>44248</v>
          </cell>
        </row>
        <row r="1097">
          <cell r="A1097" t="str">
            <v>THHS90893</v>
          </cell>
          <cell r="B1097" t="str">
            <v>THHS90893 - Service Agreement for Radiation Oncology</v>
          </cell>
          <cell r="C1097" t="str">
            <v>AUSTRALIAN RADIATION PROTECTION AND NUCLEAR SAFETY AGENCY (ARPANSA)</v>
          </cell>
          <cell r="D1097" t="str">
            <v>Cooper, Aniko</v>
          </cell>
          <cell r="E1097" t="str">
            <v>Newell, Rupert</v>
          </cell>
          <cell r="F1097" t="str">
            <v>Complete</v>
          </cell>
          <cell r="G1097">
            <v>42788</v>
          </cell>
          <cell r="H1097">
            <v>44248</v>
          </cell>
        </row>
        <row r="1098">
          <cell r="A1098" t="str">
            <v>THHS90806</v>
          </cell>
          <cell r="B1098" t="str">
            <v>THHS90806 - Service Agreement Radiation Oncology Facility - Townsville Cancer Centre</v>
          </cell>
          <cell r="C1098" t="str">
            <v>AUSTRALIAN RADIATION PROTECTION AND NUCLEAR SAFETY AGENCY (ARPANSA)</v>
          </cell>
          <cell r="D1098" t="str">
            <v>Perry, Allison</v>
          </cell>
          <cell r="E1098" t="str">
            <v>Potter, Andrew</v>
          </cell>
          <cell r="F1098" t="str">
            <v>Complete</v>
          </cell>
          <cell r="G1098">
            <v>42788</v>
          </cell>
          <cell r="H1098">
            <v>44248</v>
          </cell>
        </row>
        <row r="1099">
          <cell r="A1099" t="str">
            <v>THHS91678</v>
          </cell>
          <cell r="B1099" t="str">
            <v>THHS91678 -  Contract for the Provision of Medical Services</v>
          </cell>
          <cell r="C1099" t="str">
            <v>PERRIN, LEWIS CHARLES</v>
          </cell>
          <cell r="D1099" t="str">
            <v>Schaumburg, Sally</v>
          </cell>
          <cell r="E1099" t="str">
            <v>Newell, Rupert</v>
          </cell>
          <cell r="F1099" t="str">
            <v>Complete</v>
          </cell>
          <cell r="G1099">
            <v>43154</v>
          </cell>
          <cell r="H1099">
            <v>44249</v>
          </cell>
        </row>
        <row r="1100">
          <cell r="A1100" t="str">
            <v>THHS91663</v>
          </cell>
          <cell r="B1100" t="str">
            <v>THHS91663 - Contract for the Provision of Medical Services</v>
          </cell>
          <cell r="C1100" t="str">
            <v>CHETTY, NAVEN PONAMBALAM</v>
          </cell>
          <cell r="D1100" t="str">
            <v>Hibble, Terry</v>
          </cell>
          <cell r="E1100" t="str">
            <v>Newell, Rupert</v>
          </cell>
          <cell r="F1100" t="str">
            <v>Complete</v>
          </cell>
          <cell r="G1100">
            <v>43154</v>
          </cell>
          <cell r="H1100">
            <v>44249</v>
          </cell>
        </row>
        <row r="1101">
          <cell r="A1101" t="str">
            <v>THHS93816</v>
          </cell>
          <cell r="B1101" t="str">
            <v>THHS93816 - Residential Lease - 6 She Oak Court AYR</v>
          </cell>
          <cell r="C1101" t="str">
            <v>Landmark (Qld) Limited</v>
          </cell>
          <cell r="D1101" t="str">
            <v>Cussons, Anthony</v>
          </cell>
          <cell r="E1101" t="str">
            <v>Ireland, Julie</v>
          </cell>
          <cell r="F1101" t="str">
            <v>Complete</v>
          </cell>
          <cell r="G1101">
            <v>43155</v>
          </cell>
          <cell r="H1101">
            <v>44250</v>
          </cell>
        </row>
        <row r="1102">
          <cell r="A1102" t="str">
            <v>THHS98277</v>
          </cell>
          <cell r="B1102" t="str">
            <v>THHS98277 - Volunteer Support Services Agreement</v>
          </cell>
          <cell r="C1102" t="str">
            <v>THE TOWNSVILLE HOSPITAL FOUNDATION</v>
          </cell>
          <cell r="D1102" t="str">
            <v>Blakeley, Rebecca</v>
          </cell>
          <cell r="E1102" t="str">
            <v>Ireland, Julie</v>
          </cell>
          <cell r="F1102" t="str">
            <v>Terminated</v>
          </cell>
          <cell r="G1102">
            <v>43521</v>
          </cell>
          <cell r="H1102">
            <v>44251</v>
          </cell>
        </row>
        <row r="1103">
          <cell r="A1103" t="str">
            <v>THHS94934</v>
          </cell>
          <cell r="B1103" t="str">
            <v>THHS94934 - CASSETTE - Clindamycin Adjunctive therapy for Severe Staphylococcus aurEus Treatment Evaluation â€“ An investigator-initiated, multi-centre, parallel gr</v>
          </cell>
          <cell r="C1103" t="str">
            <v>MENZIES SCHOOL OF HEALTH RESEARCH</v>
          </cell>
          <cell r="D1103" t="str">
            <v>Griffiths, Leanne</v>
          </cell>
          <cell r="E1103" t="str">
            <v>Ireland, Julie</v>
          </cell>
          <cell r="F1103" t="str">
            <v>Complete</v>
          </cell>
          <cell r="G1103">
            <v>43157</v>
          </cell>
          <cell r="H1103">
            <v>44252</v>
          </cell>
        </row>
        <row r="1104">
          <cell r="A1104" t="str">
            <v>THHS110319</v>
          </cell>
          <cell r="B1104" t="str">
            <v>THHS110319 - Research - Improving renal function measurement in paediatric and neonatal populations. A proof of concept  study validating the use of Cystatin C for</v>
          </cell>
          <cell r="C1104" t="str">
            <v>JAMES COOK UNIVERSITY</v>
          </cell>
          <cell r="D1104" t="str">
            <v>Griffiths, Leanne</v>
          </cell>
          <cell r="E1104" t="str">
            <v>Ireland, Julie</v>
          </cell>
          <cell r="F1104" t="str">
            <v>Complete</v>
          </cell>
          <cell r="G1104">
            <v>44253</v>
          </cell>
          <cell r="H1104">
            <v>44252</v>
          </cell>
        </row>
        <row r="1105">
          <cell r="A1105" t="str">
            <v>THHS91736</v>
          </cell>
          <cell r="B1105" t="str">
            <v>THHS91736 - Contract for the Provision of Medical Services</v>
          </cell>
          <cell r="C1105" t="str">
            <v xml:space="preserve">OBERMAIR, ANDREAS </v>
          </cell>
          <cell r="D1105" t="str">
            <v>Schaumburg, Sally</v>
          </cell>
          <cell r="E1105" t="str">
            <v>Newell, Rupert</v>
          </cell>
          <cell r="F1105" t="str">
            <v>Complete</v>
          </cell>
          <cell r="G1105">
            <v>43159</v>
          </cell>
          <cell r="H1105">
            <v>44254</v>
          </cell>
        </row>
        <row r="1106">
          <cell r="A1106" t="str">
            <v>THHS103468</v>
          </cell>
          <cell r="B1106" t="str">
            <v xml:space="preserve">THHS103468 - RANZCP Funding Agreement 2019 - Post 637; 638; 2938 </v>
          </cell>
          <cell r="C1106" t="str">
            <v>THE ROYAL AUSTRALIAN AND NEW ZEALAND COLLEGE OF PSYCHIATRISTS</v>
          </cell>
          <cell r="D1106" t="str">
            <v>Blakeley, Rebecca</v>
          </cell>
          <cell r="E1106" t="str">
            <v>Ireland, Julie</v>
          </cell>
          <cell r="F1106" t="str">
            <v>Complete</v>
          </cell>
          <cell r="G1106">
            <v>43890</v>
          </cell>
          <cell r="H1106">
            <v>44254</v>
          </cell>
        </row>
        <row r="1107">
          <cell r="A1107" t="str">
            <v>THHS106208</v>
          </cell>
          <cell r="B1107" t="str">
            <v>THHS106208 - RANZCR Commonwealth Funded Specialist Training Program 2020 - STP 169</v>
          </cell>
          <cell r="C1107" t="str">
            <v>THE ROYAL AUSTRALIAN AND NEW ZEALAND COLLEGE OF RADIOLOGISTS</v>
          </cell>
          <cell r="D1107" t="str">
            <v>Barrell, Toni</v>
          </cell>
          <cell r="E1107" t="str">
            <v>Ireland, Julie</v>
          </cell>
          <cell r="F1107" t="str">
            <v>Complete</v>
          </cell>
          <cell r="G1107">
            <v>43889</v>
          </cell>
          <cell r="H1107">
            <v>44254</v>
          </cell>
        </row>
        <row r="1108">
          <cell r="A1108" t="str">
            <v>THHS106207</v>
          </cell>
          <cell r="B1108" t="str">
            <v>THHS106207 - RANZCR Commonwealth Funded Specialist Training Program 2020 - STP 411</v>
          </cell>
          <cell r="C1108" t="str">
            <v>THE ROYAL AUSTRALIAN AND NEW ZEALAND COLLEGE OF RADIOLOGISTS</v>
          </cell>
          <cell r="D1108" t="str">
            <v>Barrell, Toni</v>
          </cell>
          <cell r="E1108" t="str">
            <v>Ireland, Julie</v>
          </cell>
          <cell r="F1108" t="str">
            <v>Complete</v>
          </cell>
          <cell r="G1108">
            <v>43889</v>
          </cell>
          <cell r="H1108">
            <v>44254</v>
          </cell>
        </row>
        <row r="1109">
          <cell r="A1109" t="str">
            <v>THHS107386</v>
          </cell>
          <cell r="B1109" t="str">
            <v>THHS107386 - Specialist Training Program (STP)  2020-2021 FA-QLD-007-V1</v>
          </cell>
          <cell r="C1109" t="str">
            <v>THE ROYAL AUSTRALASIAN COLLEGE OF PHYSICIANS (RACP)</v>
          </cell>
          <cell r="D1109" t="str">
            <v>Blakeley, Rebecca</v>
          </cell>
          <cell r="E1109" t="str">
            <v>Ireland, Julie</v>
          </cell>
          <cell r="F1109" t="str">
            <v>Complete</v>
          </cell>
          <cell r="G1109">
            <v>43862</v>
          </cell>
          <cell r="H1109">
            <v>44254</v>
          </cell>
        </row>
        <row r="1110">
          <cell r="A1110" t="str">
            <v>THHS107341</v>
          </cell>
          <cell r="B1110" t="str">
            <v>THHS107341 - Covid-19 Drive Through Testing Clinic - Willows Sports Field Gold Links Drive</v>
          </cell>
          <cell r="C1110" t="str">
            <v>Stadiums Queensland</v>
          </cell>
          <cell r="D1110" t="str">
            <v>Anderson, Mike</v>
          </cell>
          <cell r="E1110" t="str">
            <v>Ireland, Julie</v>
          </cell>
          <cell r="F1110" t="str">
            <v>Complete</v>
          </cell>
          <cell r="G1110">
            <v>44049</v>
          </cell>
          <cell r="H1110">
            <v>44255</v>
          </cell>
        </row>
        <row r="1111">
          <cell r="A1111" t="str">
            <v>THHS101375</v>
          </cell>
          <cell r="B1111" t="str">
            <v>THHS101375 - Integrated Rural Training Pipeline - Funding Agreement</v>
          </cell>
          <cell r="C1111" t="str">
            <v>THE ROYAL AUSTRALASIAN COLLEGE OF PHYSICIANS (RACP)</v>
          </cell>
          <cell r="D1111" t="str">
            <v>Cussons, Anthony</v>
          </cell>
          <cell r="E1111" t="str">
            <v>Ireland, Julie</v>
          </cell>
          <cell r="F1111" t="str">
            <v>Complete</v>
          </cell>
          <cell r="G1111">
            <v>43497</v>
          </cell>
          <cell r="H1111">
            <v>44255</v>
          </cell>
        </row>
        <row r="1112">
          <cell r="A1112" t="str">
            <v>ZZ-RP71277</v>
          </cell>
          <cell r="B1112" t="str">
            <v>ZZ-RP71277 - Maintenance GE Healthcare Ultrasound Equipment Consolidated [THHS]</v>
          </cell>
          <cell r="C1112" t="str">
            <v>GE HEALTHCARE AUSTRALIA PTY LIMITED</v>
          </cell>
          <cell r="D1112" t="str">
            <v>Kershaw, Gary</v>
          </cell>
          <cell r="E1112" t="str">
            <v>Whitbread, Julie</v>
          </cell>
          <cell r="F1112" t="str">
            <v>Superseded</v>
          </cell>
          <cell r="G1112">
            <v>41913</v>
          </cell>
          <cell r="H1112">
            <v>44255</v>
          </cell>
        </row>
        <row r="1113">
          <cell r="A1113" t="str">
            <v>THHS104683</v>
          </cell>
          <cell r="B1113" t="str">
            <v xml:space="preserve">THHS104683 - MOU - Sandy Boyd Aged Care </v>
          </cell>
          <cell r="C1113" t="str">
            <v>Palm Island Shire Council</v>
          </cell>
          <cell r="D1113" t="str">
            <v>Schaumburg, Sally</v>
          </cell>
          <cell r="E1113" t="str">
            <v>Ireland, Julie</v>
          </cell>
          <cell r="F1113" t="str">
            <v>Complete</v>
          </cell>
          <cell r="G1113">
            <v>43891</v>
          </cell>
          <cell r="H1113">
            <v>44255</v>
          </cell>
        </row>
        <row r="1114">
          <cell r="A1114" t="str">
            <v>THHS95585</v>
          </cell>
          <cell r="B1114" t="str">
            <v>THHS95585 - Provision of Debt Recovery Services</v>
          </cell>
          <cell r="C1114" t="str">
            <v xml:space="preserve">ILLION AUSTRALIA PTY LTD </v>
          </cell>
          <cell r="D1114" t="str">
            <v>Warrington, Michelle</v>
          </cell>
          <cell r="E1114" t="str">
            <v>Stewart, Iesha</v>
          </cell>
          <cell r="F1114" t="str">
            <v>Complete</v>
          </cell>
          <cell r="G1114">
            <v>43364</v>
          </cell>
          <cell r="H1114">
            <v>44255</v>
          </cell>
        </row>
        <row r="1115">
          <cell r="A1115" t="str">
            <v>THHS96845</v>
          </cell>
          <cell r="B1115" t="str">
            <v>THHS96845 - RACP IRTP-133 - Integrated Rural Training Program - Endocrinology</v>
          </cell>
          <cell r="C1115" t="str">
            <v>THE ROYAL AUSTRALASIAN COLLEGE OF PHYSICIANS (RACP)</v>
          </cell>
          <cell r="D1115" t="str">
            <v>Perry, Allison</v>
          </cell>
          <cell r="E1115" t="str">
            <v>Ireland, Julie</v>
          </cell>
          <cell r="F1115" t="str">
            <v>Complete</v>
          </cell>
          <cell r="G1115">
            <v>43132</v>
          </cell>
          <cell r="H1115">
            <v>44255</v>
          </cell>
        </row>
        <row r="1116">
          <cell r="A1116" t="str">
            <v>THHS106526</v>
          </cell>
          <cell r="B1116" t="str">
            <v>THHS106526 - Stadiums Queensland - Carpark Licence</v>
          </cell>
          <cell r="C1116" t="str">
            <v>Stadiums Queensland</v>
          </cell>
          <cell r="D1116" t="str">
            <v>Goddard, Scott</v>
          </cell>
          <cell r="E1116" t="str">
            <v>Ireland, Julie</v>
          </cell>
          <cell r="F1116" t="str">
            <v>Complete</v>
          </cell>
          <cell r="G1116">
            <v>44054</v>
          </cell>
          <cell r="H1116">
            <v>44255</v>
          </cell>
        </row>
        <row r="1117">
          <cell r="A1117" t="str">
            <v>THHS105620</v>
          </cell>
          <cell r="B1117" t="str">
            <v>THHS105620 - STP 550 Funding Agreement 2020-2021</v>
          </cell>
          <cell r="C1117" t="str">
            <v>THE ROYAL AUSTRALIAN AND NEW ZEALAND COLLEGE OF RADIOLOGISTS</v>
          </cell>
          <cell r="D1117" t="str">
            <v>Perry, Allison</v>
          </cell>
          <cell r="E1117" t="str">
            <v>Ireland, Julie</v>
          </cell>
          <cell r="F1117" t="str">
            <v>Complete</v>
          </cell>
          <cell r="G1117">
            <v>43889</v>
          </cell>
          <cell r="H1117">
            <v>44255</v>
          </cell>
        </row>
        <row r="1118">
          <cell r="A1118" t="str">
            <v>THHS98785</v>
          </cell>
          <cell r="B1118" t="str">
            <v>THHS98785 - Subscription agreement - RadPrimer &amp; STATdx</v>
          </cell>
          <cell r="C1118" t="str">
            <v>ELSEVIER B.V.</v>
          </cell>
          <cell r="D1118" t="str">
            <v>Kershaw, Gary</v>
          </cell>
          <cell r="E1118" t="str">
            <v>Newell, Rupert</v>
          </cell>
          <cell r="F1118" t="str">
            <v>Complete</v>
          </cell>
          <cell r="G1118">
            <v>43160</v>
          </cell>
          <cell r="H1118">
            <v>44255</v>
          </cell>
        </row>
        <row r="1119">
          <cell r="A1119" t="str">
            <v>THHS102820</v>
          </cell>
          <cell r="B1119" t="str">
            <v>THHS102820 - Parklands Aged Care Facility External Building Painting</v>
          </cell>
          <cell r="C1119" t="str">
            <v>HIGGINS COATINGS PROPRIETARY LIMITED</v>
          </cell>
          <cell r="D1119" t="str">
            <v>Griffey, Brian</v>
          </cell>
          <cell r="E1119" t="str">
            <v>Stewart, Iesha</v>
          </cell>
          <cell r="F1119" t="str">
            <v>Complete</v>
          </cell>
          <cell r="G1119">
            <v>43783</v>
          </cell>
          <cell r="H1119">
            <v>44261</v>
          </cell>
        </row>
        <row r="1120">
          <cell r="A1120" t="str">
            <v>THHS109752</v>
          </cell>
          <cell r="B1120" t="str">
            <v>THHS109752 - Philips Core M2 Vascular System Trial Agreement</v>
          </cell>
          <cell r="C1120" t="str">
            <v>PHILIPS ELECTRONICS AUSTRALIA LIMITED</v>
          </cell>
          <cell r="D1120" t="str">
            <v>Barrell, Toni</v>
          </cell>
          <cell r="E1120" t="str">
            <v>Whitbread, Julie</v>
          </cell>
          <cell r="F1120" t="str">
            <v>Cancelled</v>
          </cell>
          <cell r="G1120">
            <v>44263</v>
          </cell>
          <cell r="H1120">
            <v>44262</v>
          </cell>
        </row>
        <row r="1121">
          <cell r="A1121" t="str">
            <v>THHS77421</v>
          </cell>
          <cell r="B1121" t="str">
            <v>THHS77421 - Fitness Passport Employer Engagement Form</v>
          </cell>
          <cell r="C1121" t="str">
            <v>Fitness Passport Pty Ltd</v>
          </cell>
          <cell r="D1121" t="str">
            <v>Verney, Karen</v>
          </cell>
          <cell r="E1121" t="str">
            <v>Ireland, Julie</v>
          </cell>
          <cell r="F1121" t="str">
            <v>Complete</v>
          </cell>
          <cell r="G1121">
            <v>42443</v>
          </cell>
          <cell r="H1121">
            <v>44268</v>
          </cell>
        </row>
        <row r="1122">
          <cell r="A1122" t="str">
            <v>THHS92693</v>
          </cell>
          <cell r="B1122" t="str">
            <v>THHS92693 - Nerve Integrity Monitors</v>
          </cell>
          <cell r="C1122" t="str">
            <v>MEDTRONIC AUSTRALASIA PTY LTD</v>
          </cell>
          <cell r="D1122" t="str">
            <v>Barrell, Toni</v>
          </cell>
          <cell r="E1122" t="str">
            <v>Kemp, Alan</v>
          </cell>
          <cell r="F1122" t="str">
            <v>Complete</v>
          </cell>
          <cell r="G1122">
            <v>43173</v>
          </cell>
          <cell r="H1122">
            <v>44268</v>
          </cell>
        </row>
        <row r="1123">
          <cell r="A1123" t="str">
            <v>THHS104543</v>
          </cell>
          <cell r="B1123" t="str">
            <v>THHS104543 - Barrx RFA Ablation System</v>
          </cell>
          <cell r="C1123" t="str">
            <v>-</v>
          </cell>
          <cell r="D1123" t="str">
            <v>Perry, Allison</v>
          </cell>
          <cell r="E1123" t="str">
            <v>Kemp, Alan</v>
          </cell>
          <cell r="F1123" t="str">
            <v>Cancelled</v>
          </cell>
          <cell r="G1123">
            <v>43909</v>
          </cell>
          <cell r="H1123">
            <v>44272</v>
          </cell>
        </row>
        <row r="1124">
          <cell r="A1124" t="str">
            <v>THHS99298</v>
          </cell>
          <cell r="B1124" t="str">
            <v>THHS99298 - Metformin for Treating Peripheral Artery Disease-Related Walking Impairment (MERIT)</v>
          </cell>
          <cell r="C1124" t="str">
            <v>JAMES COOK UNIVERSITY</v>
          </cell>
          <cell r="D1124" t="str">
            <v>Griffiths, Leanne</v>
          </cell>
          <cell r="E1124" t="str">
            <v>Ireland, Julie</v>
          </cell>
          <cell r="F1124" t="str">
            <v>Complete</v>
          </cell>
          <cell r="G1124">
            <v>43542</v>
          </cell>
          <cell r="H1124">
            <v>44272</v>
          </cell>
        </row>
        <row r="1125">
          <cell r="A1125" t="str">
            <v>THHS110013</v>
          </cell>
          <cell r="B1125" t="str">
            <v>THHS110013 - Cardiotocograph - 5 x CTG Avalon FM30CTG Monitors &amp; Telemetry</v>
          </cell>
          <cell r="C1125" t="str">
            <v xml:space="preserve">PHILIPS ELECTRONICS AUSTRALIA LIMITED </v>
          </cell>
          <cell r="D1125" t="str">
            <v>Hibble, Terry</v>
          </cell>
          <cell r="E1125" t="str">
            <v>Whitbread, Julie</v>
          </cell>
          <cell r="F1125" t="str">
            <v>Complete</v>
          </cell>
          <cell r="G1125">
            <v>44274</v>
          </cell>
          <cell r="H1125">
            <v>44273</v>
          </cell>
        </row>
        <row r="1126">
          <cell r="A1126" t="str">
            <v>THHS104521</v>
          </cell>
          <cell r="B1126" t="str">
            <v>THHS104521 - Equipment Funding for Rock Solid Boxing Club Home Hill Hill</v>
          </cell>
          <cell r="C1126" t="str">
            <v>BURDEKIN BAPTIST CHURCH</v>
          </cell>
          <cell r="D1126" t="str">
            <v>Cussons, Anthony</v>
          </cell>
          <cell r="E1126" t="str">
            <v>Ireland, Julie</v>
          </cell>
          <cell r="F1126" t="str">
            <v>Complete</v>
          </cell>
          <cell r="G1126">
            <v>43882</v>
          </cell>
          <cell r="H1126">
            <v>44275</v>
          </cell>
        </row>
        <row r="1127">
          <cell r="A1127" t="str">
            <v>THHS99763</v>
          </cell>
          <cell r="B1127" t="str">
            <v>THHS99763 - The use of modern genomics in cancer treatment and management for Indigenous patients in Queensland: Indigenous patients' and healt</v>
          </cell>
          <cell r="C1127" t="str">
            <v>JAMES COOK UNIVERSITY</v>
          </cell>
          <cell r="D1127" t="str">
            <v>Griffiths, Leanne</v>
          </cell>
          <cell r="E1127" t="str">
            <v>Ireland, Julie</v>
          </cell>
          <cell r="F1127" t="str">
            <v>Complete</v>
          </cell>
          <cell r="G1127">
            <v>43609</v>
          </cell>
          <cell r="H1127">
            <v>44275</v>
          </cell>
        </row>
        <row r="1128">
          <cell r="A1128" t="str">
            <v>THHS99764</v>
          </cell>
          <cell r="B1128" t="str">
            <v>THHS99764 - The use of modern genomics in cancer treatment and management for Indigenous patients in Queensland: Indigenous patients' and healt</v>
          </cell>
          <cell r="C1128" t="str">
            <v>QUEENSLAND UNIVERSITY OF TECHNOLOGY</v>
          </cell>
          <cell r="D1128" t="str">
            <v>Griffiths, Leanne</v>
          </cell>
          <cell r="E1128" t="str">
            <v>Ireland, Julie</v>
          </cell>
          <cell r="F1128" t="str">
            <v>Complete</v>
          </cell>
          <cell r="G1128">
            <v>43405</v>
          </cell>
          <cell r="H1128">
            <v>44275</v>
          </cell>
        </row>
        <row r="1129">
          <cell r="A1129" t="str">
            <v>THHS108655</v>
          </cell>
          <cell r="B1129" t="str">
            <v>THHS108655 - Olympic Brainz Monitor - Loan</v>
          </cell>
          <cell r="C1129" t="str">
            <v>PARAGON CARE GROUP AUSTRALIA PTY LTD</v>
          </cell>
          <cell r="D1129" t="str">
            <v>Hibble, Terry</v>
          </cell>
          <cell r="E1129" t="str">
            <v>Ireland, Julie</v>
          </cell>
          <cell r="F1129" t="str">
            <v>Complete</v>
          </cell>
          <cell r="G1129">
            <v>44176</v>
          </cell>
          <cell r="H1129">
            <v>44277</v>
          </cell>
        </row>
        <row r="1130">
          <cell r="A1130" t="str">
            <v>THHS101507</v>
          </cell>
          <cell r="B1130" t="str">
            <v>THHS101507 - Prof of Medicine, Director of Clinical Research &amp; Staff Specialist Infectious Diseases - Joint Appointment Deed</v>
          </cell>
          <cell r="C1130" t="str">
            <v>JAMES COOK UNIVERSITY</v>
          </cell>
          <cell r="D1130" t="str">
            <v>Blakeley, Rebecca</v>
          </cell>
          <cell r="E1130" t="str">
            <v>Ireland, Julie</v>
          </cell>
          <cell r="F1130" t="str">
            <v>Complete</v>
          </cell>
          <cell r="G1130">
            <v>42087</v>
          </cell>
          <cell r="H1130">
            <v>44278</v>
          </cell>
        </row>
        <row r="1131">
          <cell r="A1131" t="str">
            <v>THHS109464</v>
          </cell>
          <cell r="B1131" t="str">
            <v>THHS109464 - Principal Contractor for the Ingham Hospital Renal Satellite Unit Early Works</v>
          </cell>
          <cell r="C1131" t="str">
            <v>-</v>
          </cell>
          <cell r="D1131" t="str">
            <v>Halpin, Mark</v>
          </cell>
          <cell r="E1131" t="str">
            <v>Potter, Andrew</v>
          </cell>
          <cell r="F1131" t="str">
            <v>Cancelled</v>
          </cell>
          <cell r="G1131">
            <v>44280</v>
          </cell>
          <cell r="H1131">
            <v>44279</v>
          </cell>
        </row>
        <row r="1132">
          <cell r="A1132" t="str">
            <v>THHS92444</v>
          </cell>
          <cell r="B1132" t="str">
            <v>THHS92444 - GynaeOncology VMO Contract - Dr Tang</v>
          </cell>
          <cell r="C1132" t="str">
            <v>TANG, AMY WING SEE</v>
          </cell>
          <cell r="D1132" t="str">
            <v>Bergin, Narelle</v>
          </cell>
          <cell r="E1132" t="str">
            <v>Newell, Rupert</v>
          </cell>
          <cell r="F1132" t="str">
            <v>Complete</v>
          </cell>
          <cell r="G1132">
            <v>43186</v>
          </cell>
          <cell r="H1132">
            <v>44281</v>
          </cell>
        </row>
        <row r="1133">
          <cell r="A1133" t="str">
            <v>THHS74098</v>
          </cell>
          <cell r="B1133" t="str">
            <v>THHS74098 - Principal Consultant Services for THHS Additional Capital Works Projects</v>
          </cell>
          <cell r="C1133" t="str">
            <v>PEDDLE THORP &amp; HARVEY PTY. LTD.</v>
          </cell>
          <cell r="D1133" t="str">
            <v>Lynch, Harry</v>
          </cell>
          <cell r="E1133" t="str">
            <v>Stewart, Iesha</v>
          </cell>
          <cell r="F1133" t="str">
            <v>Complete</v>
          </cell>
          <cell r="G1133">
            <v>42255</v>
          </cell>
          <cell r="H1133">
            <v>44281</v>
          </cell>
        </row>
        <row r="1134">
          <cell r="A1134" t="str">
            <v>THHS94184</v>
          </cell>
          <cell r="B1134" t="str">
            <v>THHS94184 - Principal Contractor for the Townsville Hospital Clinical Services Redevelopment Projects</v>
          </cell>
          <cell r="C1134" t="str">
            <v xml:space="preserve">PAYNTER DIXON QUEENSLAND PTY LTD </v>
          </cell>
          <cell r="D1134" t="str">
            <v>Lynch, Harry</v>
          </cell>
          <cell r="E1134" t="str">
            <v>Stewart, Iesha</v>
          </cell>
          <cell r="F1134" t="str">
            <v>Complete</v>
          </cell>
          <cell r="G1134">
            <v>43287</v>
          </cell>
          <cell r="H1134">
            <v>44281</v>
          </cell>
        </row>
        <row r="1135">
          <cell r="A1135" t="str">
            <v>THHS74022</v>
          </cell>
          <cell r="B1135" t="str">
            <v>THHS74022 - Project Management Services for THHS Capital Works Projects</v>
          </cell>
          <cell r="C1135" t="str">
            <v xml:space="preserve">TURNER &amp; TOWNSEND THINC PTY LTD </v>
          </cell>
          <cell r="D1135" t="str">
            <v>Halpin, Mark</v>
          </cell>
          <cell r="E1135" t="str">
            <v>Stewart, Iesha</v>
          </cell>
          <cell r="F1135" t="str">
            <v>Complete</v>
          </cell>
          <cell r="G1135">
            <v>42067</v>
          </cell>
          <cell r="H1135">
            <v>44281</v>
          </cell>
        </row>
        <row r="1136">
          <cell r="A1136" t="str">
            <v>THHS74099</v>
          </cell>
          <cell r="B1136" t="str">
            <v>THHS74099 - Quantity Surveyor Services for THHS Additional Works Projects</v>
          </cell>
          <cell r="C1136" t="str">
            <v>RIDER LEVETT BUCKNALL QLD PTY LTD</v>
          </cell>
          <cell r="D1136" t="str">
            <v>Lynch, Harry</v>
          </cell>
          <cell r="E1136" t="str">
            <v>Stewart, Iesha</v>
          </cell>
          <cell r="F1136" t="str">
            <v>Complete</v>
          </cell>
          <cell r="G1136">
            <v>42265</v>
          </cell>
          <cell r="H1136">
            <v>44281</v>
          </cell>
        </row>
        <row r="1137">
          <cell r="A1137" t="str">
            <v>THHS84611</v>
          </cell>
          <cell r="B1137" t="str">
            <v>THHS84611 - Licence to Occupy - CARDWELL COMMUNITY HEALTH CENTRE</v>
          </cell>
          <cell r="C1137" t="str">
            <v>CARDWELL FAMILY PRACTICE PTY LTD</v>
          </cell>
          <cell r="D1137" t="str">
            <v>Cussons, Anthony</v>
          </cell>
          <cell r="E1137" t="str">
            <v>Ireland, Julie</v>
          </cell>
          <cell r="F1137" t="str">
            <v>Complete</v>
          </cell>
          <cell r="G1137">
            <v>42093</v>
          </cell>
          <cell r="H1137">
            <v>44284</v>
          </cell>
        </row>
        <row r="1138">
          <cell r="A1138" t="str">
            <v>THHS109069</v>
          </cell>
          <cell r="B1138" t="str">
            <v xml:space="preserve">THHS109069 - Outsourced Robotic Surgical Procedures </v>
          </cell>
          <cell r="C1138" t="str">
            <v>MATER MISERICORDIAE LTD</v>
          </cell>
          <cell r="D1138" t="str">
            <v>Barrell, Toni</v>
          </cell>
          <cell r="E1138" t="str">
            <v>Newell, Rupert</v>
          </cell>
          <cell r="F1138" t="str">
            <v>Sourcing</v>
          </cell>
          <cell r="G1138">
            <v>44286</v>
          </cell>
          <cell r="H1138">
            <v>44285</v>
          </cell>
        </row>
        <row r="1139">
          <cell r="A1139" t="str">
            <v>THHS103557-1</v>
          </cell>
          <cell r="B1139" t="str">
            <v>THHS103557-1 - Radiology Reporting - Business Hours Reporting</v>
          </cell>
          <cell r="C1139" t="str">
            <v>I-MED RADIOLOGY NETWORK LIMITED</v>
          </cell>
          <cell r="D1139" t="str">
            <v>Barrell, Toni</v>
          </cell>
          <cell r="E1139" t="str">
            <v>Newell, Rupert</v>
          </cell>
          <cell r="F1139" t="str">
            <v>Complete</v>
          </cell>
          <cell r="G1139">
            <v>43921</v>
          </cell>
          <cell r="H1139">
            <v>44285</v>
          </cell>
        </row>
        <row r="1140">
          <cell r="A1140" t="str">
            <v>THHS103557-2</v>
          </cell>
          <cell r="B1140" t="str">
            <v>THHS103557-2 - Radiology Reporting - Business Hours Reporting</v>
          </cell>
          <cell r="C1140" t="str">
            <v>QUEENSLAND X-RAY PTY LTD</v>
          </cell>
          <cell r="D1140" t="str">
            <v>Barrell, Toni</v>
          </cell>
          <cell r="E1140" t="str">
            <v>Newell, Rupert</v>
          </cell>
          <cell r="F1140" t="str">
            <v>Complete</v>
          </cell>
          <cell r="G1140">
            <v>43921</v>
          </cell>
          <cell r="H1140">
            <v>44285</v>
          </cell>
        </row>
        <row r="1141">
          <cell r="A1141" t="str">
            <v>THHS109549</v>
          </cell>
          <cell r="B1141" t="str">
            <v>THHS109549 - Aged Care Electronic Care Management System</v>
          </cell>
          <cell r="C1141" t="str">
            <v>-</v>
          </cell>
          <cell r="D1141" t="str">
            <v>Heather, Ruth</v>
          </cell>
          <cell r="E1141" t="str">
            <v>Potter, Andrew</v>
          </cell>
          <cell r="F1141" t="str">
            <v>Sourcing</v>
          </cell>
          <cell r="G1141">
            <v>44287</v>
          </cell>
          <cell r="H1141">
            <v>44286</v>
          </cell>
        </row>
        <row r="1142">
          <cell r="A1142" t="str">
            <v>THHS92178</v>
          </cell>
          <cell r="B1142" t="str">
            <v>THHS92178 - Cardiac Pacemakers and Implantable Cardiac Defibrillators</v>
          </cell>
          <cell r="C1142" t="str">
            <v>BOSTON SCIENTIFIC PTY LTD</v>
          </cell>
          <cell r="D1142" t="str">
            <v>Barrell, Toni</v>
          </cell>
          <cell r="E1142" t="str">
            <v>Whitbread, Julie</v>
          </cell>
          <cell r="F1142" t="str">
            <v>Expired - Active</v>
          </cell>
          <cell r="G1142">
            <v>43191</v>
          </cell>
          <cell r="H1142">
            <v>44286</v>
          </cell>
        </row>
        <row r="1143">
          <cell r="A1143" t="str">
            <v>ZZ-RP69551-1</v>
          </cell>
          <cell r="B1143" t="str">
            <v>ZZ-RP69551-1 - Carpentry &amp; Building Services Panel [FNQ00208PA] [THHS]</v>
          </cell>
          <cell r="C1143" t="str">
            <v>The Trustee for AR COCKBURN TRUST</v>
          </cell>
          <cell r="D1143" t="str">
            <v>Coyer, Kym</v>
          </cell>
          <cell r="E1143" t="str">
            <v>Geijskes, Lucy</v>
          </cell>
          <cell r="F1143" t="str">
            <v>Terminated</v>
          </cell>
          <cell r="G1143">
            <v>41913</v>
          </cell>
          <cell r="H1143">
            <v>44286</v>
          </cell>
        </row>
        <row r="1144">
          <cell r="A1144" t="str">
            <v>ZZ-RP77377</v>
          </cell>
          <cell r="B1144" t="str">
            <v>ZZ-RP77377 - Comprehensive Maintenance &amp; Support Image HD 1 Camera Systems [THHS]</v>
          </cell>
          <cell r="C1144" t="str">
            <v>KARL STORZ ENDOSCOPY AUSTRALIA Pty Ltd</v>
          </cell>
          <cell r="D1144" t="str">
            <v>Barrell, Toni</v>
          </cell>
          <cell r="E1144" t="str">
            <v>Storr, Sherrilee</v>
          </cell>
          <cell r="F1144" t="str">
            <v>Complete</v>
          </cell>
          <cell r="G1144">
            <v>42826</v>
          </cell>
          <cell r="H1144">
            <v>44286</v>
          </cell>
        </row>
        <row r="1145">
          <cell r="A1145" t="str">
            <v>ZZ-RP77470</v>
          </cell>
          <cell r="B1145" t="str">
            <v>ZZ-RP77470 - Comprehensive Maintenance and Support Aquilion 1 CT System and Vitrea Advanced fX [THHS]</v>
          </cell>
          <cell r="C1145" t="str">
            <v>TOSHIBA</v>
          </cell>
          <cell r="D1145" t="str">
            <v>Barrell, Toni</v>
          </cell>
          <cell r="E1145" t="str">
            <v>Tutt, Earle</v>
          </cell>
          <cell r="F1145" t="str">
            <v>Complete</v>
          </cell>
          <cell r="G1145">
            <v>42461</v>
          </cell>
          <cell r="H1145">
            <v>44286</v>
          </cell>
        </row>
        <row r="1146">
          <cell r="A1146" t="str">
            <v>THHS99766</v>
          </cell>
          <cell r="B1146" t="str">
            <v>THHS99766 - Gestational Diabetes screening in future pregnancies after a negative OGTT: a retrospective cohort study</v>
          </cell>
          <cell r="C1146" t="str">
            <v>QGOV-QH-HHS SUNSHINE COAST</v>
          </cell>
          <cell r="D1146" t="str">
            <v>Griffiths, Leanne</v>
          </cell>
          <cell r="E1146" t="str">
            <v>Ireland, Julie</v>
          </cell>
          <cell r="F1146" t="str">
            <v>Complete</v>
          </cell>
          <cell r="G1146">
            <v>43525</v>
          </cell>
          <cell r="H1146">
            <v>44286</v>
          </cell>
        </row>
        <row r="1147">
          <cell r="A1147" t="str">
            <v>ZZ-RP93019</v>
          </cell>
          <cell r="B1147" t="str">
            <v>ZZ-RP93019 - Maintenance of Aquilion, Vitrea and Nemio Equipment [THHS]</v>
          </cell>
          <cell r="C1147" t="str">
            <v>Canon Medical Systems ANZ Pty Limited</v>
          </cell>
          <cell r="D1147" t="str">
            <v>Barrell, Toni</v>
          </cell>
          <cell r="E1147" t="str">
            <v>Storr, Sherrilee</v>
          </cell>
          <cell r="F1147" t="str">
            <v>Complete</v>
          </cell>
          <cell r="G1147">
            <v>43043</v>
          </cell>
          <cell r="H1147">
            <v>44286</v>
          </cell>
        </row>
        <row r="1148">
          <cell r="A1148" t="str">
            <v>THHS103448</v>
          </cell>
          <cell r="B1148" t="str">
            <v>THHS103448 - Meals on Wheels - Hughenden Multipurpose Health Services</v>
          </cell>
          <cell r="C1148" t="str">
            <v>FLINDERS SHIRE COUNCIL</v>
          </cell>
          <cell r="D1148" t="str">
            <v>Cussons, Anthony</v>
          </cell>
          <cell r="E1148" t="str">
            <v>Ireland, Julie</v>
          </cell>
          <cell r="F1148" t="str">
            <v>Complete</v>
          </cell>
          <cell r="G1148">
            <v>43816</v>
          </cell>
          <cell r="H1148">
            <v>44286</v>
          </cell>
        </row>
        <row r="1149">
          <cell r="A1149" t="str">
            <v>THHS100521</v>
          </cell>
          <cell r="B1149" t="str">
            <v>THHS100521 - Principal Contractor for Ayr Health Service Heating Ventilation Air Conditioning upgrade and mould remediation project</v>
          </cell>
          <cell r="C1149" t="str">
            <v>J. HUTCHINSON PTY. LTD.</v>
          </cell>
          <cell r="D1149" t="str">
            <v>Fasiolo, Mark</v>
          </cell>
          <cell r="E1149" t="str">
            <v>Stewart, Iesha</v>
          </cell>
          <cell r="F1149" t="str">
            <v>Complete</v>
          </cell>
          <cell r="G1149">
            <v>43745</v>
          </cell>
          <cell r="H1149">
            <v>44286</v>
          </cell>
        </row>
        <row r="1150">
          <cell r="A1150" t="str">
            <v>THHS103557-3</v>
          </cell>
          <cell r="B1150" t="str">
            <v>THHS103557-3 - Radiology Reporting - After Hours Reporting</v>
          </cell>
          <cell r="C1150" t="str">
            <v>EVERLIGHT RADIOLOGY</v>
          </cell>
          <cell r="D1150" t="str">
            <v>Barrell, Toni</v>
          </cell>
          <cell r="E1150" t="str">
            <v>Newell, Rupert</v>
          </cell>
          <cell r="F1150" t="str">
            <v>Complete</v>
          </cell>
          <cell r="G1150">
            <v>43921</v>
          </cell>
          <cell r="H1150">
            <v>44286</v>
          </cell>
        </row>
        <row r="1151">
          <cell r="A1151" t="str">
            <v>THHS103557</v>
          </cell>
          <cell r="B1151" t="str">
            <v>THHS103557 - Radiology Reporting - SOA HSQ97217</v>
          </cell>
          <cell r="C1151" t="str">
            <v>-</v>
          </cell>
          <cell r="D1151" t="str">
            <v>Kershaw, Gary</v>
          </cell>
          <cell r="E1151" t="str">
            <v>Newell, Rupert</v>
          </cell>
          <cell r="F1151" t="str">
            <v>Complete</v>
          </cell>
          <cell r="G1151">
            <v>43921</v>
          </cell>
          <cell r="H1151">
            <v>44286</v>
          </cell>
        </row>
        <row r="1152">
          <cell r="A1152" t="str">
            <v>THHS95915</v>
          </cell>
          <cell r="B1152" t="str">
            <v>THHS95915 - Reverse osmosis equipment for the THHS Renal Unit</v>
          </cell>
          <cell r="C1152" t="str">
            <v>BAXTER HEALTHCARE PTY LTD</v>
          </cell>
          <cell r="D1152" t="str">
            <v>McNabb, Tim</v>
          </cell>
          <cell r="E1152" t="str">
            <v>Stewart, Iesha</v>
          </cell>
          <cell r="F1152" t="str">
            <v>Complete</v>
          </cell>
          <cell r="G1152">
            <v>43384</v>
          </cell>
          <cell r="H1152">
            <v>44286</v>
          </cell>
        </row>
        <row r="1153">
          <cell r="A1153" t="str">
            <v>THHS94132</v>
          </cell>
          <cell r="B1153" t="str">
            <v>THHS94132 - Specialist Training Program in Surgery 2018-2020</v>
          </cell>
          <cell r="C1153" t="str">
            <v>ROYAL AUSTRALASIAN COLLEGE OF SURGEONS</v>
          </cell>
          <cell r="D1153" t="str">
            <v>Steel, Sue</v>
          </cell>
          <cell r="E1153" t="str">
            <v>Ireland, Julie</v>
          </cell>
          <cell r="F1153" t="str">
            <v>Complete</v>
          </cell>
          <cell r="G1153">
            <v>43101</v>
          </cell>
          <cell r="H1153">
            <v>44286</v>
          </cell>
        </row>
        <row r="1154">
          <cell r="A1154" t="str">
            <v>THHS94959</v>
          </cell>
          <cell r="B1154" t="str">
            <v>THHS94959 - Specialist Training Program in Surgery 2018-2021 Variation - Neurosurgery and General Surgery</v>
          </cell>
          <cell r="C1154" t="str">
            <v>ROYAL AUSTRALASIAN COLLEGE OF SURGEONS</v>
          </cell>
          <cell r="D1154" t="str">
            <v>Steel, Sue</v>
          </cell>
          <cell r="E1154" t="str">
            <v>Ireland, Julie</v>
          </cell>
          <cell r="F1154" t="str">
            <v>Complete</v>
          </cell>
          <cell r="G1154">
            <v>43101</v>
          </cell>
          <cell r="H1154">
            <v>44286</v>
          </cell>
        </row>
        <row r="1155">
          <cell r="A1155" t="str">
            <v>THHS101029</v>
          </cell>
          <cell r="B1155" t="str">
            <v>THHS101029 - Townsville Hospital Foundation Volunteer support services agreement - Deed of Recission</v>
          </cell>
          <cell r="C1155" t="str">
            <v>THE TOWNSVILLE HOSPITAL FOUNDATION</v>
          </cell>
          <cell r="D1155" t="str">
            <v>Blakeley, Rebecca</v>
          </cell>
          <cell r="E1155" t="str">
            <v>Ireland, Julie</v>
          </cell>
          <cell r="F1155" t="str">
            <v>Complete</v>
          </cell>
          <cell r="G1155">
            <v>43559</v>
          </cell>
          <cell r="H1155">
            <v>44289</v>
          </cell>
        </row>
        <row r="1156">
          <cell r="A1156" t="str">
            <v>THHS104497</v>
          </cell>
          <cell r="B1156" t="str">
            <v>THHS104497 - Provision of Cardiothoracic Surgical Services</v>
          </cell>
          <cell r="C1156" t="str">
            <v>VEDANTA MEDICAL ENTERPRISES PTY LTD</v>
          </cell>
          <cell r="D1156" t="str">
            <v>Barrell, Toni</v>
          </cell>
          <cell r="E1156" t="str">
            <v>Newell, Rupert</v>
          </cell>
          <cell r="F1156" t="str">
            <v>Complete</v>
          </cell>
          <cell r="G1156">
            <v>43934</v>
          </cell>
          <cell r="H1156">
            <v>44299</v>
          </cell>
        </row>
        <row r="1157">
          <cell r="A1157" t="str">
            <v>THHS99303</v>
          </cell>
          <cell r="B1157" t="str">
            <v>THHS99303 - Childhood outcomes of STRIDER (NZAus): A Randomised Controlled Trial of Sildenafil Therapy In Dismal Prognosis Early-Onset</v>
          </cell>
          <cell r="C1157" t="str">
            <v>UNIVERSITY OF AUCKLAND</v>
          </cell>
          <cell r="D1157" t="str">
            <v>Griffiths, Leanne</v>
          </cell>
          <cell r="E1157" t="str">
            <v>Ireland, Julie</v>
          </cell>
          <cell r="F1157" t="str">
            <v>Complete</v>
          </cell>
          <cell r="G1157">
            <v>43572</v>
          </cell>
          <cell r="H1157">
            <v>44302</v>
          </cell>
        </row>
        <row r="1158">
          <cell r="A1158" t="str">
            <v>THHS94935</v>
          </cell>
          <cell r="B1158" t="str">
            <v>THHS94935 - The success of research implementation strategies on evidence-based decision-making by allied health managers: a randomised controlled</v>
          </cell>
          <cell r="C1158" t="str">
            <v>MONASH UNIVERSITY</v>
          </cell>
          <cell r="D1158" t="str">
            <v>Griffiths, Leanne</v>
          </cell>
          <cell r="E1158" t="str">
            <v>Ireland, Julie</v>
          </cell>
          <cell r="F1158" t="str">
            <v>Complete</v>
          </cell>
          <cell r="G1158">
            <v>43207</v>
          </cell>
          <cell r="H1158">
            <v>44302</v>
          </cell>
        </row>
        <row r="1159">
          <cell r="A1159" t="str">
            <v>THHS85622</v>
          </cell>
          <cell r="B1159" t="str">
            <v>THHS85622 - Food Safety Compliance Audit - Mar 17</v>
          </cell>
          <cell r="C1159" t="str">
            <v>CATA FAMILY TRUST</v>
          </cell>
          <cell r="D1159" t="str">
            <v>Douglas, Amanda</v>
          </cell>
          <cell r="E1159" t="str">
            <v>Newell, Rupert</v>
          </cell>
          <cell r="F1159" t="str">
            <v>Complete</v>
          </cell>
          <cell r="G1159">
            <v>42849</v>
          </cell>
          <cell r="H1159">
            <v>44309</v>
          </cell>
        </row>
        <row r="1160">
          <cell r="A1160" t="str">
            <v>THHS102844</v>
          </cell>
          <cell r="B1160" t="str">
            <v>THHS102844 - Principal Contractor for Townsville Hospital Eastern Upgrade Works</v>
          </cell>
          <cell r="C1160" t="str">
            <v>J MAC CONSTRUCTIONS PTY LTD</v>
          </cell>
          <cell r="D1160" t="str">
            <v>Fasiolo, Mark</v>
          </cell>
          <cell r="E1160" t="str">
            <v>Stewart, Iesha</v>
          </cell>
          <cell r="F1160" t="str">
            <v>Complete</v>
          </cell>
          <cell r="G1160">
            <v>43787</v>
          </cell>
          <cell r="H1160">
            <v>44309</v>
          </cell>
        </row>
        <row r="1161">
          <cell r="A1161" t="str">
            <v>THHS94945</v>
          </cell>
          <cell r="B1161" t="str">
            <v>THHS94945 - A Phase III, Randomised, Double-Blind, Active Comparator-Controlled Clinical Trial to Study the Safety, Tolerability</v>
          </cell>
          <cell r="C1161" t="str">
            <v>MERCK SHARP &amp; DOHME</v>
          </cell>
          <cell r="D1161" t="str">
            <v>Griffiths, Leanne</v>
          </cell>
          <cell r="E1161" t="str">
            <v>Ireland, Julie</v>
          </cell>
          <cell r="F1161" t="str">
            <v>Complete</v>
          </cell>
          <cell r="G1161">
            <v>43308</v>
          </cell>
          <cell r="H1161">
            <v>44313</v>
          </cell>
        </row>
        <row r="1162">
          <cell r="A1162" t="str">
            <v>THHS103586</v>
          </cell>
          <cell r="B1162" t="str">
            <v>THHS103586 - Wondering what woman want: Exploring women's perspectives on pregnancy care with BMI&gt;30</v>
          </cell>
          <cell r="C1162" t="str">
            <v>QGOV-QH-HHS SUNSHINE COAST</v>
          </cell>
          <cell r="D1162" t="str">
            <v>Griffiths, Leanne</v>
          </cell>
          <cell r="E1162" t="str">
            <v>Ireland, Julie</v>
          </cell>
          <cell r="F1162" t="str">
            <v>Complete</v>
          </cell>
          <cell r="G1162">
            <v>43838</v>
          </cell>
          <cell r="H1162">
            <v>44313</v>
          </cell>
        </row>
        <row r="1163">
          <cell r="A1163" t="str">
            <v>THHS104041</v>
          </cell>
          <cell r="B1163" t="str">
            <v xml:space="preserve">THHS104041 - A randomized , double-blind , placebo controlled, phase 3 study to evaluate the efficacy and safety of QPl-1002 </v>
          </cell>
          <cell r="C1163" t="str">
            <v>CTI CLINICAL TRIAL AND CONSULTING SERVICES AUSTRALIA PTY LTD</v>
          </cell>
          <cell r="D1163" t="str">
            <v>Griffiths, Leanne</v>
          </cell>
          <cell r="E1163" t="str">
            <v>Ireland, Julie</v>
          </cell>
          <cell r="F1163" t="str">
            <v>Complete</v>
          </cell>
          <cell r="G1163">
            <v>43584</v>
          </cell>
          <cell r="H1163">
            <v>44314</v>
          </cell>
        </row>
        <row r="1164">
          <cell r="A1164" t="str">
            <v>THHS93117</v>
          </cell>
          <cell r="B1164" t="str">
            <v>THHS93117 - GynaeOncology VMO Contract - Dr Jagasia</v>
          </cell>
          <cell r="C1164" t="str">
            <v>JAGASIA, NISHA</v>
          </cell>
          <cell r="D1164" t="str">
            <v>Bergin, Narelle</v>
          </cell>
          <cell r="E1164" t="str">
            <v>Newell, Rupert</v>
          </cell>
          <cell r="F1164" t="str">
            <v>Complete</v>
          </cell>
          <cell r="G1164">
            <v>43223</v>
          </cell>
          <cell r="H1164">
            <v>44318</v>
          </cell>
        </row>
        <row r="1165">
          <cell r="A1165" t="str">
            <v>THHS108856</v>
          </cell>
          <cell r="B1165" t="str">
            <v>THHS108856 - Heart Lung Bypass system - HTER</v>
          </cell>
          <cell r="C1165" t="str">
            <v>-</v>
          </cell>
          <cell r="D1165" t="str">
            <v>Scarrott, Helen</v>
          </cell>
          <cell r="E1165" t="str">
            <v>Whitbread, Julie</v>
          </cell>
          <cell r="F1165" t="str">
            <v>Current without Options</v>
          </cell>
          <cell r="G1165">
            <v>44319</v>
          </cell>
          <cell r="H1165">
            <v>44318</v>
          </cell>
        </row>
        <row r="1166">
          <cell r="A1166" t="str">
            <v>THHS103678</v>
          </cell>
          <cell r="B1166" t="str">
            <v>THHS103678 - Physiotherapy or Occupational Therapy support at Eventide Aged Care Facility</v>
          </cell>
          <cell r="C1166" t="str">
            <v>ALLIANCE REHABILITATION PTY LTD</v>
          </cell>
          <cell r="D1166" t="str">
            <v>Cussons, Anthony</v>
          </cell>
          <cell r="E1166" t="str">
            <v>Newell, Rupert</v>
          </cell>
          <cell r="F1166" t="str">
            <v>Complete</v>
          </cell>
          <cell r="G1166">
            <v>43894</v>
          </cell>
          <cell r="H1166">
            <v>44320</v>
          </cell>
        </row>
        <row r="1167">
          <cell r="A1167" t="str">
            <v>THHS99541</v>
          </cell>
          <cell r="B1167" t="str">
            <v>THHS99541 - Stracos 3D Rib Clips / Rib Cage System and Instruments</v>
          </cell>
          <cell r="C1167" t="str">
            <v>MEDIGROUP</v>
          </cell>
          <cell r="D1167" t="str">
            <v>Richards, Renee</v>
          </cell>
          <cell r="E1167" t="str">
            <v>Whitbread, Julie</v>
          </cell>
          <cell r="F1167" t="str">
            <v>Expired - Active</v>
          </cell>
          <cell r="G1167">
            <v>43592</v>
          </cell>
          <cell r="H1167">
            <v>44322</v>
          </cell>
        </row>
        <row r="1168">
          <cell r="A1168" t="str">
            <v>THHS86216</v>
          </cell>
          <cell r="B1168" t="str">
            <v>THHS86216 - Intraocular Lens Implants</v>
          </cell>
          <cell r="C1168" t="str">
            <v>INOVA PHARMACEUTICALS (AUSTRALIA) PTY LIMITED</v>
          </cell>
          <cell r="D1168" t="str">
            <v>Barrell, Toni</v>
          </cell>
          <cell r="E1168" t="str">
            <v>Whitbread, Julie</v>
          </cell>
          <cell r="F1168" t="str">
            <v>Expired - Active</v>
          </cell>
          <cell r="G1168">
            <v>42873</v>
          </cell>
          <cell r="H1168">
            <v>44331</v>
          </cell>
        </row>
        <row r="1169">
          <cell r="A1169" t="str">
            <v>THHS105102</v>
          </cell>
          <cell r="B1169" t="str">
            <v>THHS105102 - Online Wound Education Program Modules Licence</v>
          </cell>
          <cell r="C1169" t="str">
            <v>WOUND INNOVATIONS LTD</v>
          </cell>
          <cell r="D1169" t="str">
            <v>Maclean, Debbie</v>
          </cell>
          <cell r="E1169" t="str">
            <v>Ireland, Julie</v>
          </cell>
          <cell r="F1169" t="str">
            <v>Complete</v>
          </cell>
          <cell r="G1169">
            <v>43962</v>
          </cell>
          <cell r="H1169">
            <v>44333</v>
          </cell>
        </row>
        <row r="1170">
          <cell r="A1170" t="str">
            <v>THHS74037</v>
          </cell>
          <cell r="B1170" t="str">
            <v>THHS74037 - INTERVENTIONAL CARDIOLOGY CATHETERS</v>
          </cell>
          <cell r="C1170" t="str">
            <v>ABBOTT AUSTRALASIA PTY LTD</v>
          </cell>
          <cell r="D1170" t="str">
            <v>Barrell, Toni</v>
          </cell>
          <cell r="E1170" t="str">
            <v>Kemp, Alan</v>
          </cell>
          <cell r="F1170" t="str">
            <v>Complete</v>
          </cell>
          <cell r="G1170">
            <v>42736</v>
          </cell>
          <cell r="H1170">
            <v>44336</v>
          </cell>
        </row>
        <row r="1171">
          <cell r="A1171" t="str">
            <v>THHS97101</v>
          </cell>
          <cell r="B1171" t="str">
            <v>THHS97101 -  EMS Lithoclast Master plus Handpieces.</v>
          </cell>
          <cell r="C1171" t="str">
            <v>MD SOLUTIONS AUSTRALASIA</v>
          </cell>
          <cell r="D1171" t="str">
            <v>Barrell, Toni</v>
          </cell>
          <cell r="E1171" t="str">
            <v>Whitbread, Julie</v>
          </cell>
          <cell r="F1171" t="str">
            <v>Expired - Active</v>
          </cell>
          <cell r="G1171">
            <v>43242</v>
          </cell>
          <cell r="H1171">
            <v>44337</v>
          </cell>
        </row>
        <row r="1172">
          <cell r="A1172" t="str">
            <v>THHS93835</v>
          </cell>
          <cell r="B1172" t="str">
            <v>THHS93835 - Upper Ross Community Centre, 1/43 Allambie Lane Rasmussen - Health Room</v>
          </cell>
          <cell r="C1172" t="str">
            <v>NQ COMMUNITY SERVICES INC</v>
          </cell>
          <cell r="D1172" t="str">
            <v>Hueber, Pamela</v>
          </cell>
          <cell r="E1172" t="str">
            <v>Ireland, Julie</v>
          </cell>
          <cell r="F1172" t="str">
            <v>Complete</v>
          </cell>
          <cell r="G1172">
            <v>43250</v>
          </cell>
          <cell r="H1172">
            <v>44345</v>
          </cell>
        </row>
        <row r="1173">
          <cell r="A1173" t="str">
            <v>THHS93839</v>
          </cell>
          <cell r="B1173" t="str">
            <v>THHS93839 - Deed of Licence - To establish a presence and to provide community support sevices to patients and their families attending THHS</v>
          </cell>
          <cell r="C1173" t="str">
            <v>CANTEEN - THE AUSTRALIAN ORGANISATION FOR YOUNG PEOPLE LIVING WITH CANCER</v>
          </cell>
          <cell r="D1173" t="str">
            <v>Perry, Allison</v>
          </cell>
          <cell r="E1173" t="str">
            <v>Ireland, Julie</v>
          </cell>
          <cell r="F1173" t="str">
            <v>Complete</v>
          </cell>
          <cell r="G1173">
            <v>43264</v>
          </cell>
          <cell r="H1173">
            <v>44359</v>
          </cell>
        </row>
        <row r="1174">
          <cell r="A1174" t="str">
            <v>THHS94621</v>
          </cell>
          <cell r="B1174" t="str">
            <v xml:space="preserve">THHS94621 - Fujitsu - F16800 Document Scanner </v>
          </cell>
          <cell r="C1174" t="str">
            <v>PROSCAN AUSTRALIA PTY LTD</v>
          </cell>
          <cell r="D1174" t="str">
            <v>Kent, Jacqueline</v>
          </cell>
          <cell r="E1174" t="str">
            <v>Potter, Andrew</v>
          </cell>
          <cell r="F1174" t="str">
            <v>Complete</v>
          </cell>
          <cell r="G1174">
            <v>43264</v>
          </cell>
          <cell r="H1174">
            <v>44359</v>
          </cell>
        </row>
        <row r="1175">
          <cell r="A1175" t="str">
            <v>THHS96886</v>
          </cell>
          <cell r="B1175" t="str">
            <v>THHS96886 - Deed of Agreement - Clinical Overarching THHS as Recipient</v>
          </cell>
          <cell r="C1175" t="str">
            <v>QGOV-QH-HHS CAIRNS AND HINTERLAND</v>
          </cell>
          <cell r="D1175" t="str">
            <v>Barrell, Toni</v>
          </cell>
          <cell r="E1175" t="str">
            <v>Ireland, Julie</v>
          </cell>
          <cell r="F1175" t="str">
            <v>Complete</v>
          </cell>
          <cell r="G1175">
            <v>43266</v>
          </cell>
          <cell r="H1175">
            <v>44361</v>
          </cell>
        </row>
        <row r="1176">
          <cell r="A1176" t="str">
            <v>THHS110616</v>
          </cell>
          <cell r="B1176" t="str">
            <v>THHS110616 - Preparation of an integrated program and delivery framework for THHS 2021 to 2020 Capital Works Program</v>
          </cell>
          <cell r="C1176" t="str">
            <v>TURNER &amp; TOWNSEND</v>
          </cell>
          <cell r="D1176" t="str">
            <v>Halpin, Mark</v>
          </cell>
          <cell r="E1176" t="str">
            <v>Stewart, Iesha</v>
          </cell>
          <cell r="F1176" t="str">
            <v>Complete</v>
          </cell>
          <cell r="G1176">
            <v>44285</v>
          </cell>
          <cell r="H1176">
            <v>44363</v>
          </cell>
        </row>
        <row r="1177">
          <cell r="A1177" t="str">
            <v>THHS110250</v>
          </cell>
          <cell r="B1177" t="str">
            <v>THHS110250 - Demolition of Building at 57 Quinn Street Rosslea</v>
          </cell>
          <cell r="C1177" t="str">
            <v>-</v>
          </cell>
          <cell r="D1177" t="str">
            <v>Griffey, Brian</v>
          </cell>
          <cell r="E1177" t="str">
            <v>Stewart, Iesha</v>
          </cell>
          <cell r="F1177" t="str">
            <v>Cancelled</v>
          </cell>
          <cell r="G1177">
            <v>44370</v>
          </cell>
          <cell r="H1177">
            <v>44369</v>
          </cell>
        </row>
        <row r="1178">
          <cell r="A1178" t="str">
            <v>THHS93837</v>
          </cell>
          <cell r="B1178" t="str">
            <v>THHS93837 - Residential Lease - 2/7 Chippendale Street Ayr</v>
          </cell>
          <cell r="C1178" t="str">
            <v>McCATHIES REAL ESTATE PTY LTD</v>
          </cell>
          <cell r="D1178" t="str">
            <v>Cussons, Anthony</v>
          </cell>
          <cell r="E1178" t="str">
            <v>Ireland, Julie</v>
          </cell>
          <cell r="F1178" t="str">
            <v>Complete</v>
          </cell>
          <cell r="G1178">
            <v>43275</v>
          </cell>
          <cell r="H1178">
            <v>44370</v>
          </cell>
        </row>
        <row r="1179">
          <cell r="A1179" t="str">
            <v>THHS93836</v>
          </cell>
          <cell r="B1179" t="str">
            <v>THHS93836 - Residential Lease - 3/7 Chippendale Street Ayr</v>
          </cell>
          <cell r="C1179" t="str">
            <v>McCATHIES REAL ESTATE PTY LTD</v>
          </cell>
          <cell r="D1179" t="str">
            <v>Cussons, Anthony</v>
          </cell>
          <cell r="E1179" t="str">
            <v>Ireland, Julie</v>
          </cell>
          <cell r="F1179" t="str">
            <v>Complete</v>
          </cell>
          <cell r="G1179">
            <v>43275</v>
          </cell>
          <cell r="H1179">
            <v>44370</v>
          </cell>
        </row>
        <row r="1180">
          <cell r="A1180" t="str">
            <v>THHS104742</v>
          </cell>
          <cell r="B1180" t="str">
            <v>THHS104742 - Repairs to Chiller 3 at the Townsville University Hospital</v>
          </cell>
          <cell r="C1180" t="str">
            <v>VEOLIA ENERGY TECHNICAL SERVICES PTY LTD</v>
          </cell>
          <cell r="D1180" t="str">
            <v>Ward, Michael</v>
          </cell>
          <cell r="E1180" t="str">
            <v>Stewart, Iesha</v>
          </cell>
          <cell r="F1180" t="str">
            <v>Complete</v>
          </cell>
          <cell r="G1180">
            <v>43979</v>
          </cell>
          <cell r="H1180">
            <v>44372</v>
          </cell>
        </row>
        <row r="1181">
          <cell r="A1181" t="str">
            <v>THHS97697</v>
          </cell>
          <cell r="B1181" t="str">
            <v>THHS97697 - Orthopaedic Implants and Instruments</v>
          </cell>
          <cell r="C1181" t="str">
            <v>DEVICE TECHNOLOGIES AUSTRALIA PTY LTD</v>
          </cell>
          <cell r="D1181" t="str">
            <v>Barrell, Toni</v>
          </cell>
          <cell r="E1181" t="str">
            <v>Whitbread, Julie</v>
          </cell>
          <cell r="F1181" t="str">
            <v>Expired - Active</v>
          </cell>
          <cell r="G1181">
            <v>42917</v>
          </cell>
          <cell r="H1181">
            <v>44376</v>
          </cell>
        </row>
        <row r="1182">
          <cell r="A1182" t="str">
            <v>THHS97322</v>
          </cell>
          <cell r="B1182" t="str">
            <v>THHS97322 -  HealthWorks Funding Initiative - Richmond Gym</v>
          </cell>
          <cell r="C1182" t="str">
            <v>Richmond Shire Council</v>
          </cell>
          <cell r="D1182" t="str">
            <v>Hibble, Terry</v>
          </cell>
          <cell r="E1182" t="str">
            <v>Ireland, Julie</v>
          </cell>
          <cell r="F1182" t="str">
            <v>Terminated</v>
          </cell>
          <cell r="G1182">
            <v>43455</v>
          </cell>
          <cell r="H1182">
            <v>44377</v>
          </cell>
        </row>
        <row r="1183">
          <cell r="A1183" t="str">
            <v>THHS96496</v>
          </cell>
          <cell r="B1183" t="str">
            <v>THHS96496 - Alcon Constellation LXT Vision System and Centurion Vision System</v>
          </cell>
          <cell r="C1183" t="str">
            <v>ALCON LABORATORIES AUSTRALIA PTY LTD</v>
          </cell>
          <cell r="D1183" t="str">
            <v>Barrell, Toni</v>
          </cell>
          <cell r="E1183" t="str">
            <v>Kemp, Alan</v>
          </cell>
          <cell r="F1183" t="str">
            <v>Complete</v>
          </cell>
          <cell r="G1183">
            <v>43282</v>
          </cell>
          <cell r="H1183">
            <v>44377</v>
          </cell>
        </row>
        <row r="1184">
          <cell r="A1184" t="str">
            <v>THHS107384</v>
          </cell>
          <cell r="B1184" t="str">
            <v>THHS107384 - CheckUp - Funding Program - Outreach Health</v>
          </cell>
          <cell r="C1184" t="str">
            <v>GENERAL PRACTICE QUEENSLAND</v>
          </cell>
          <cell r="D1184" t="str">
            <v>Hibble, Terry</v>
          </cell>
          <cell r="E1184" t="str">
            <v>Ireland, Julie</v>
          </cell>
          <cell r="F1184" t="str">
            <v>Complete</v>
          </cell>
          <cell r="G1184">
            <v>44013</v>
          </cell>
          <cell r="H1184">
            <v>44377</v>
          </cell>
        </row>
        <row r="1185">
          <cell r="A1185" t="str">
            <v>THHS103490</v>
          </cell>
          <cell r="B1185" t="str">
            <v>THHS103490 - Clinical Pathways - Dr Wai-Keung Lee</v>
          </cell>
          <cell r="C1185" t="str">
            <v>The Trustee for Dr WK Lee Medical Trust</v>
          </cell>
          <cell r="D1185" t="str">
            <v>Blakeley, Rebecca</v>
          </cell>
          <cell r="E1185" t="str">
            <v>Newell, Rupert</v>
          </cell>
          <cell r="F1185" t="str">
            <v>Complete</v>
          </cell>
          <cell r="G1185">
            <v>43831</v>
          </cell>
          <cell r="H1185">
            <v>44377</v>
          </cell>
        </row>
        <row r="1186">
          <cell r="A1186" t="str">
            <v>THHS83947</v>
          </cell>
          <cell r="B1186" t="str">
            <v>THHS83947 - Clinical Pathways Project - Dr Kingsley Mudd</v>
          </cell>
          <cell r="C1186" t="str">
            <v xml:space="preserve">MUDD, KINGSLEY JOHN  </v>
          </cell>
          <cell r="D1186" t="str">
            <v>Blakeley, Rebecca</v>
          </cell>
          <cell r="E1186" t="str">
            <v>Newell, Rupert</v>
          </cell>
          <cell r="F1186" t="str">
            <v>Complete</v>
          </cell>
          <cell r="G1186">
            <v>42736</v>
          </cell>
          <cell r="H1186">
            <v>44377</v>
          </cell>
        </row>
        <row r="1187">
          <cell r="A1187" t="str">
            <v>THHS88863</v>
          </cell>
          <cell r="B1187" t="str">
            <v>THHS88863 - Clinical Pathways with Dr Lai</v>
          </cell>
          <cell r="C1187" t="str">
            <v>The Trustee for The Resilient Medical Trust</v>
          </cell>
          <cell r="D1187" t="str">
            <v>Blakeley, Rebecca</v>
          </cell>
          <cell r="E1187" t="str">
            <v>Newell, Rupert</v>
          </cell>
          <cell r="F1187" t="str">
            <v>Complete</v>
          </cell>
          <cell r="G1187">
            <v>42990</v>
          </cell>
          <cell r="H1187">
            <v>44377</v>
          </cell>
        </row>
        <row r="1188">
          <cell r="A1188" t="str">
            <v>THHS108303</v>
          </cell>
          <cell r="B1188" t="str">
            <v>THHS108303 - Consolidated Siemens Agreement</v>
          </cell>
          <cell r="C1188" t="str">
            <v>SIEMENS HEALTHCARE PTY LTD</v>
          </cell>
          <cell r="D1188" t="str">
            <v>Barrell, Toni</v>
          </cell>
          <cell r="E1188" t="str">
            <v>Whitbread, Julie</v>
          </cell>
          <cell r="F1188" t="str">
            <v>Complete</v>
          </cell>
          <cell r="G1188">
            <v>44105</v>
          </cell>
          <cell r="H1188">
            <v>44377</v>
          </cell>
        </row>
        <row r="1189">
          <cell r="A1189" t="str">
            <v>THHS99765</v>
          </cell>
          <cell r="B1189" t="str">
            <v>THHS99765 - Early detection of infants at risk or with cerebral palsy: QLD clinical network</v>
          </cell>
          <cell r="C1189" t="str">
            <v>THE UNIVERSITY OF QUEENSLAND</v>
          </cell>
          <cell r="D1189" t="str">
            <v>Griffiths, Leanne</v>
          </cell>
          <cell r="E1189" t="str">
            <v>Ireland, Julie</v>
          </cell>
          <cell r="F1189" t="str">
            <v>Complete</v>
          </cell>
          <cell r="G1189">
            <v>43609</v>
          </cell>
          <cell r="H1189">
            <v>44377</v>
          </cell>
        </row>
        <row r="1190">
          <cell r="A1190" t="str">
            <v>THHS84641</v>
          </cell>
          <cell r="B1190" t="str">
            <v>THHS84641 - ECHO REPORTING MOU under GITC contract ICT4150</v>
          </cell>
          <cell r="C1190" t="str">
            <v>Metro South Hospital and Health Service</v>
          </cell>
          <cell r="D1190" t="str">
            <v>Barrell, Toni</v>
          </cell>
          <cell r="E1190" t="str">
            <v>Newell, Rupert</v>
          </cell>
          <cell r="F1190" t="str">
            <v>Complete</v>
          </cell>
          <cell r="G1190">
            <v>41886</v>
          </cell>
          <cell r="H1190">
            <v>44377</v>
          </cell>
        </row>
        <row r="1191">
          <cell r="A1191" t="str">
            <v>THHS106157</v>
          </cell>
          <cell r="B1191" t="str">
            <v xml:space="preserve">THHS106157 - Facilities Access Agreement - TRUE Medical Practitioners Women's Health Services at Hughenden &amp; Richmond HHS </v>
          </cell>
          <cell r="C1191" t="str">
            <v>FAMILY PLANNING QUEENSLAND</v>
          </cell>
          <cell r="D1191" t="str">
            <v>Cussons, Anthony</v>
          </cell>
          <cell r="E1191" t="str">
            <v>Ireland, Julie</v>
          </cell>
          <cell r="F1191" t="str">
            <v>Complete</v>
          </cell>
          <cell r="G1191">
            <v>44013</v>
          </cell>
          <cell r="H1191">
            <v>44377</v>
          </cell>
        </row>
        <row r="1192">
          <cell r="A1192" t="str">
            <v>ZZ-RP80687</v>
          </cell>
          <cell r="B1192" t="str">
            <v>ZZ-RP80687 - Facility Cleaning Services Charters Towers [THHS]</v>
          </cell>
          <cell r="C1192" t="str">
            <v>-</v>
          </cell>
          <cell r="D1192" t="str">
            <v>Cussons, Anthony</v>
          </cell>
          <cell r="E1192" t="str">
            <v>Whitbread, Julie</v>
          </cell>
          <cell r="F1192" t="str">
            <v>Cancelled</v>
          </cell>
          <cell r="G1192">
            <v>43282</v>
          </cell>
          <cell r="H1192">
            <v>44377</v>
          </cell>
        </row>
        <row r="1193">
          <cell r="A1193" t="str">
            <v>THHS107393</v>
          </cell>
          <cell r="B1193" t="str">
            <v>THHS107393 - Funding Agreement - Care in the Right Setting Program (CaRS) - Specialist Palliative Care</v>
          </cell>
          <cell r="C1193" t="str">
            <v xml:space="preserve">ROYAL FLYING DOCTOR SERVICE OF AUSTRALIA QUEENSLAND SECTION </v>
          </cell>
          <cell r="D1193" t="str">
            <v>Blakeley, Rebecca</v>
          </cell>
          <cell r="E1193" t="str">
            <v>Ireland, Julie</v>
          </cell>
          <cell r="F1193" t="str">
            <v>Complete</v>
          </cell>
          <cell r="G1193">
            <v>44091</v>
          </cell>
          <cell r="H1193">
            <v>44377</v>
          </cell>
        </row>
        <row r="1194">
          <cell r="A1194" t="str">
            <v>THHS105142</v>
          </cell>
          <cell r="B1194" t="str">
            <v>THHS105142 - Funding Agreement for employment of a Health Services Manager - Palm Island</v>
          </cell>
          <cell r="C1194" t="str">
            <v>Palm Island Community Company Limited</v>
          </cell>
          <cell r="D1194" t="str">
            <v>Schaumburg, Sally</v>
          </cell>
          <cell r="E1194" t="str">
            <v>Ireland, Julie</v>
          </cell>
          <cell r="F1194" t="str">
            <v>Complete</v>
          </cell>
          <cell r="G1194">
            <v>43891</v>
          </cell>
          <cell r="H1194">
            <v>44377</v>
          </cell>
        </row>
        <row r="1195">
          <cell r="A1195" t="str">
            <v>THHS109091</v>
          </cell>
          <cell r="B1195" t="str">
            <v>THHS109091 - Health and Safety Management System Audit</v>
          </cell>
          <cell r="C1195" t="str">
            <v>QRMC RISK MANAGEMENT PTY LTD</v>
          </cell>
          <cell r="D1195" t="str">
            <v>Carson, Vicki</v>
          </cell>
          <cell r="E1195" t="str">
            <v>Stewart, Iesha</v>
          </cell>
          <cell r="F1195" t="str">
            <v>Complete</v>
          </cell>
          <cell r="G1195">
            <v>44260</v>
          </cell>
          <cell r="H1195">
            <v>44377</v>
          </cell>
        </row>
        <row r="1196">
          <cell r="A1196" t="str">
            <v>THHS94516</v>
          </cell>
          <cell r="B1196" t="str">
            <v>THHS94516 - JCU Exercise Physiology Agreement</v>
          </cell>
          <cell r="C1196" t="str">
            <v>JAMES COOK UNIVERSITY</v>
          </cell>
          <cell r="D1196" t="str">
            <v>Blakeley, Rebecca</v>
          </cell>
          <cell r="E1196" t="str">
            <v>Newell, Rupert</v>
          </cell>
          <cell r="F1196" t="str">
            <v>Complete</v>
          </cell>
          <cell r="G1196">
            <v>43306</v>
          </cell>
          <cell r="H1196">
            <v>44377</v>
          </cell>
        </row>
        <row r="1197">
          <cell r="A1197" t="str">
            <v>THHS100311</v>
          </cell>
          <cell r="B1197" t="str">
            <v>THHS100311 - Lithotrypsy Unit Compact Delta II</v>
          </cell>
          <cell r="C1197" t="str">
            <v>MEDITRON PTY LIMITED</v>
          </cell>
          <cell r="D1197" t="str">
            <v>Barrell, Toni</v>
          </cell>
          <cell r="E1197" t="str">
            <v>Whitbread, Julie</v>
          </cell>
          <cell r="F1197" t="str">
            <v>Expired - Active</v>
          </cell>
          <cell r="G1197">
            <v>43647</v>
          </cell>
          <cell r="H1197">
            <v>44377</v>
          </cell>
        </row>
        <row r="1198">
          <cell r="A1198" t="str">
            <v>ZZ-RP69962</v>
          </cell>
          <cell r="B1198" t="str">
            <v>ZZ-RP69962 - Maintenance and Support Pyxis Medication Dispensing systems [NTT720] [THHS]</v>
          </cell>
          <cell r="C1198" t="str">
            <v>BECTON DICKINSON PTY. LTD.</v>
          </cell>
          <cell r="D1198" t="str">
            <v>Robinson, Niechole</v>
          </cell>
          <cell r="E1198" t="str">
            <v>Storr, Sherrilee</v>
          </cell>
          <cell r="F1198" t="str">
            <v>Complete</v>
          </cell>
          <cell r="G1198">
            <v>40360</v>
          </cell>
          <cell r="H1198">
            <v>44377</v>
          </cell>
        </row>
        <row r="1199">
          <cell r="A1199" t="str">
            <v>ZZ-RP69972</v>
          </cell>
          <cell r="B1199" t="str">
            <v>ZZ-RP69972 - Maintenance Philips Equipment, Surgical Service Group [NTT726] [THHS]</v>
          </cell>
          <cell r="C1199" t="str">
            <v>PHILIPS ELECTRONICS AUSTRALIA LIMITED</v>
          </cell>
          <cell r="D1199" t="str">
            <v>Kershaw, Gary</v>
          </cell>
          <cell r="E1199" t="str">
            <v>Storr, Sherrilee</v>
          </cell>
          <cell r="F1199" t="str">
            <v>Complete</v>
          </cell>
          <cell r="G1199">
            <v>42552</v>
          </cell>
          <cell r="H1199">
            <v>44377</v>
          </cell>
        </row>
        <row r="1200">
          <cell r="A1200" t="str">
            <v>ZZ-RP74007</v>
          </cell>
          <cell r="B1200" t="str">
            <v>ZZ-RP74007 - Maintenance Vision RT Gate CT [THHS]</v>
          </cell>
          <cell r="C1200" t="str">
            <v>VISION RT LIMITED</v>
          </cell>
          <cell r="D1200" t="str">
            <v>Cooper, Aniko</v>
          </cell>
          <cell r="E1200" t="str">
            <v>Storr, Sherrilee</v>
          </cell>
          <cell r="F1200" t="str">
            <v>Complete</v>
          </cell>
          <cell r="G1200">
            <v>42336</v>
          </cell>
          <cell r="H1200">
            <v>44377</v>
          </cell>
        </row>
        <row r="1201">
          <cell r="A1201" t="str">
            <v>THHS101979</v>
          </cell>
          <cell r="B1201" t="str">
            <v>THHS101979 - Mater Outsourced Surgeries - Clinical services</v>
          </cell>
          <cell r="C1201" t="str">
            <v>MATER MISERICORDIAE HEALTH SERVICES BRISBANE LIMITED</v>
          </cell>
          <cell r="D1201" t="str">
            <v>Barrell, Toni</v>
          </cell>
          <cell r="E1201" t="str">
            <v>Newell, Rupert</v>
          </cell>
          <cell r="F1201" t="str">
            <v>Complete</v>
          </cell>
          <cell r="G1201">
            <v>43733</v>
          </cell>
          <cell r="H1201">
            <v>44377</v>
          </cell>
        </row>
        <row r="1202">
          <cell r="A1202" t="str">
            <v>THHS108855</v>
          </cell>
          <cell r="B1202" t="str">
            <v>THHS108855 - MRI Scanner (HTER)</v>
          </cell>
          <cell r="C1202" t="str">
            <v>-</v>
          </cell>
          <cell r="D1202" t="str">
            <v>Kershaw, Gary</v>
          </cell>
          <cell r="E1202" t="str">
            <v>Whitbread, Julie</v>
          </cell>
          <cell r="F1202" t="str">
            <v>Sourcing</v>
          </cell>
          <cell r="G1202">
            <v>44378</v>
          </cell>
          <cell r="H1202">
            <v>44377</v>
          </cell>
        </row>
        <row r="1203">
          <cell r="A1203" t="str">
            <v>THHS96394</v>
          </cell>
          <cell r="B1203" t="str">
            <v>THHS96394 - Parkinson's KinetiGraph</v>
          </cell>
          <cell r="C1203" t="str">
            <v>GLOBAL KINETICS CORPORATION LTD</v>
          </cell>
          <cell r="D1203" t="str">
            <v>Burton, Emma</v>
          </cell>
          <cell r="E1203" t="str">
            <v>Whitbread, Julie</v>
          </cell>
          <cell r="F1203" t="str">
            <v>Complete</v>
          </cell>
          <cell r="G1203">
            <v>43282</v>
          </cell>
          <cell r="H1203">
            <v>44377</v>
          </cell>
        </row>
        <row r="1204">
          <cell r="A1204" t="str">
            <v>THHS107664</v>
          </cell>
          <cell r="B1204" t="str">
            <v>THHS107664 - Provision of Clinical Coding Services</v>
          </cell>
          <cell r="C1204" t="str">
            <v>THE CODING COMPANY PTY LTD</v>
          </cell>
          <cell r="D1204" t="str">
            <v>Kent, Jacqueline</v>
          </cell>
          <cell r="E1204" t="str">
            <v>Newell, Rupert</v>
          </cell>
          <cell r="F1204" t="str">
            <v>Complete</v>
          </cell>
          <cell r="G1204">
            <v>44173</v>
          </cell>
          <cell r="H1204">
            <v>44377</v>
          </cell>
        </row>
        <row r="1205">
          <cell r="A1205" t="str">
            <v>THHS103569</v>
          </cell>
          <cell r="B1205" t="str">
            <v>THHS103569 - Provision of specialised software application - Research Program</v>
          </cell>
          <cell r="C1205" t="str">
            <v>Pawel Kuklik</v>
          </cell>
          <cell r="D1205" t="str">
            <v>Griffiths, Leanne</v>
          </cell>
          <cell r="E1205" t="str">
            <v>Ireland, Julie</v>
          </cell>
          <cell r="F1205" t="str">
            <v>Complete</v>
          </cell>
          <cell r="G1205">
            <v>43770</v>
          </cell>
          <cell r="H1205">
            <v>44377</v>
          </cell>
        </row>
        <row r="1206">
          <cell r="A1206" t="str">
            <v>THHS103446</v>
          </cell>
          <cell r="B1206" t="str">
            <v xml:space="preserve">THHS103446 - Public Health Nurse - Syphilis Point of Care Testing in TAIHS patients </v>
          </cell>
          <cell r="C1206" t="str">
            <v>TOWNSVILLE ABORIGINAL AND TORRES STRAIT ISLANDER CORPORATION FOR HEALTH SERVICES</v>
          </cell>
          <cell r="D1206" t="str">
            <v>Blakeley, Rebecca</v>
          </cell>
          <cell r="E1206" t="str">
            <v>Ireland, Julie</v>
          </cell>
          <cell r="F1206" t="str">
            <v>Superseded</v>
          </cell>
          <cell r="G1206">
            <v>43831</v>
          </cell>
          <cell r="H1206">
            <v>44377</v>
          </cell>
        </row>
        <row r="1207">
          <cell r="A1207" t="str">
            <v>THHS96395</v>
          </cell>
          <cell r="B1207" t="str">
            <v>THHS96395 - Sensus SRT-100 Superficial X-Ray Therapy System</v>
          </cell>
          <cell r="C1207" t="str">
            <v>ALPHAXRT LIMITED</v>
          </cell>
          <cell r="D1207" t="str">
            <v>Perry, Allison</v>
          </cell>
          <cell r="E1207" t="str">
            <v>Kemp, Alan</v>
          </cell>
          <cell r="F1207" t="str">
            <v>Superseded</v>
          </cell>
          <cell r="G1207">
            <v>43282</v>
          </cell>
          <cell r="H1207">
            <v>44377</v>
          </cell>
        </row>
        <row r="1208">
          <cell r="A1208" t="str">
            <v>ZZ-RP80235</v>
          </cell>
          <cell r="B1208" t="str">
            <v>ZZ-RP80235 - SUPPORT NUCLETRON EVOLUTION SIMULATOR</v>
          </cell>
          <cell r="C1208" t="str">
            <v>NUCLETRON</v>
          </cell>
          <cell r="D1208" t="str">
            <v>Cooper, Aniko</v>
          </cell>
          <cell r="E1208" t="str">
            <v>Belcher, Charmaine</v>
          </cell>
          <cell r="F1208" t="str">
            <v>Complete</v>
          </cell>
          <cell r="G1208">
            <v>42552</v>
          </cell>
          <cell r="H1208">
            <v>44377</v>
          </cell>
        </row>
        <row r="1209">
          <cell r="A1209" t="str">
            <v>ZZ-RP79255</v>
          </cell>
          <cell r="B1209" t="str">
            <v>ZZ-RP79255 - Support Nucletron Evolution Simulator System, Townsville Cancer Centre [THHS]</v>
          </cell>
          <cell r="C1209" t="str">
            <v>NUCLETRON</v>
          </cell>
          <cell r="D1209" t="str">
            <v>Cooper, Aniko</v>
          </cell>
          <cell r="E1209" t="str">
            <v>Whitbread, Julie</v>
          </cell>
          <cell r="F1209" t="str">
            <v>Complete</v>
          </cell>
          <cell r="G1209">
            <v>42552</v>
          </cell>
          <cell r="H1209">
            <v>44377</v>
          </cell>
        </row>
        <row r="1210">
          <cell r="A1210" t="str">
            <v>THHS84370</v>
          </cell>
          <cell r="B1210" t="str">
            <v>THHS84370 - THHS0569 - EMERGENCY RESPONSE PROCEDURE ONLINE TRAINING PACKAGE</v>
          </cell>
          <cell r="C1210" t="str">
            <v>CONCEPT SAFETY SYSTEMS</v>
          </cell>
          <cell r="D1210" t="str">
            <v>Anderson, Mike</v>
          </cell>
          <cell r="E1210" t="str">
            <v>Wise, Paul</v>
          </cell>
          <cell r="F1210" t="str">
            <v>Superseded</v>
          </cell>
          <cell r="G1210">
            <v>42408</v>
          </cell>
          <cell r="H1210">
            <v>44377</v>
          </cell>
        </row>
        <row r="1211">
          <cell r="A1211" t="str">
            <v>THHS102095</v>
          </cell>
          <cell r="B1211" t="str">
            <v>THHS102095 - Townsville Day Surgery Outsourced Surgeries</v>
          </cell>
          <cell r="C1211" t="str">
            <v>TOWNSVILLE DAY SURGERY PTY LTD</v>
          </cell>
          <cell r="D1211" t="str">
            <v>Barrell, Toni</v>
          </cell>
          <cell r="E1211" t="str">
            <v>Newell, Rupert</v>
          </cell>
          <cell r="F1211" t="str">
            <v>Complete</v>
          </cell>
          <cell r="G1211">
            <v>43789</v>
          </cell>
          <cell r="H1211">
            <v>44377</v>
          </cell>
        </row>
        <row r="1212">
          <cell r="A1212" t="str">
            <v>THHS110863</v>
          </cell>
          <cell r="B1212" t="str">
            <v>THHS110863 - Ultrasound Units</v>
          </cell>
          <cell r="C1212" t="str">
            <v>-</v>
          </cell>
          <cell r="D1212" t="str">
            <v>Barrell, Toni</v>
          </cell>
          <cell r="E1212" t="str">
            <v>Whitbread, Julie</v>
          </cell>
          <cell r="F1212" t="str">
            <v>Cancelled</v>
          </cell>
          <cell r="G1212">
            <v>44378</v>
          </cell>
          <cell r="H1212">
            <v>44377</v>
          </cell>
        </row>
        <row r="1213">
          <cell r="A1213" t="str">
            <v>THHS110358</v>
          </cell>
          <cell r="B1213" t="str">
            <v>THHS110358 - Provision of Cardiothorcic surgical services - Dr J Choudhary</v>
          </cell>
          <cell r="C1213" t="str">
            <v>VEDANTA MEDICAL ENTERPRISES PTY LTD</v>
          </cell>
          <cell r="D1213" t="str">
            <v>Barrell, Toni</v>
          </cell>
          <cell r="E1213" t="str">
            <v>Newell, Rupert</v>
          </cell>
          <cell r="F1213" t="str">
            <v>Complete</v>
          </cell>
          <cell r="G1213">
            <v>44368</v>
          </cell>
          <cell r="H1213">
            <v>44379</v>
          </cell>
        </row>
        <row r="1214">
          <cell r="A1214" t="str">
            <v>THHS106369</v>
          </cell>
          <cell r="B1214" t="str">
            <v>THHS106369 - Research - A Randomised Trial of Post-Operative Radiation Therapy Following Wide Excision of Neurotropic  Melanoma of the Head and Neck (RTN2)</v>
          </cell>
          <cell r="C1214" t="str">
            <v>MELANOMA AND SKIN CANCER (MASC) TRIALS LIMITED</v>
          </cell>
          <cell r="D1214" t="str">
            <v>Griffiths, Leanne</v>
          </cell>
          <cell r="E1214" t="str">
            <v>Ireland, Julie</v>
          </cell>
          <cell r="F1214" t="str">
            <v>Complete</v>
          </cell>
          <cell r="G1214">
            <v>44015</v>
          </cell>
          <cell r="H1214">
            <v>44379</v>
          </cell>
        </row>
        <row r="1215">
          <cell r="A1215" t="str">
            <v>THHS87506</v>
          </cell>
          <cell r="B1215" t="str">
            <v>THHS87506 - Orthopaedic Instruments and Ankle Trauma Prostheses</v>
          </cell>
          <cell r="C1215" t="str">
            <v>WRIGHT MEDICAL AUSTRALIA PTY LTD</v>
          </cell>
          <cell r="D1215" t="str">
            <v>Barrell, Toni</v>
          </cell>
          <cell r="E1215" t="str">
            <v>Whitbread, Julie</v>
          </cell>
          <cell r="F1215" t="str">
            <v>Complete</v>
          </cell>
          <cell r="G1215">
            <v>42920</v>
          </cell>
          <cell r="H1215">
            <v>44380</v>
          </cell>
        </row>
        <row r="1216">
          <cell r="A1216" t="str">
            <v>THHS103763</v>
          </cell>
          <cell r="B1216" t="str">
            <v>THHS103763 - Stereotactic Neurosurgical System Service Agreement to be developed when equipment received</v>
          </cell>
          <cell r="C1216" t="str">
            <v>MEDTRONIC AUSTRALASIA PTY LTD</v>
          </cell>
          <cell r="D1216" t="str">
            <v>Barrell, Toni</v>
          </cell>
          <cell r="E1216" t="str">
            <v>Kemp, Alan</v>
          </cell>
          <cell r="F1216" t="str">
            <v>Cancelled</v>
          </cell>
          <cell r="G1216">
            <v>44026</v>
          </cell>
          <cell r="H1216">
            <v>44390</v>
          </cell>
        </row>
        <row r="1217">
          <cell r="A1217" t="str">
            <v>THHS101019</v>
          </cell>
          <cell r="B1217" t="str">
            <v>THHS101019 - TERMINATION OF PREGNANCY SERVICES</v>
          </cell>
          <cell r="C1217" t="str">
            <v>MARIE STOPES INTERNATIONAL</v>
          </cell>
          <cell r="D1217" t="str">
            <v>Hibble, Terry</v>
          </cell>
          <cell r="E1217" t="str">
            <v>Potter, Andrew</v>
          </cell>
          <cell r="F1217" t="str">
            <v>Complete</v>
          </cell>
          <cell r="G1217">
            <v>43662</v>
          </cell>
          <cell r="H1217">
            <v>44392</v>
          </cell>
        </row>
        <row r="1218">
          <cell r="A1218" t="str">
            <v>THHS108511</v>
          </cell>
          <cell r="B1218" t="str">
            <v>THHS108511 - Nurse Unit Manager for Secure Mental Health Rehabilitation Unit Recruitment services</v>
          </cell>
          <cell r="C1218" t="str">
            <v>HARDY GROUP INTERNATIONAL</v>
          </cell>
          <cell r="D1218" t="str">
            <v>Applin, Kim</v>
          </cell>
          <cell r="E1218" t="str">
            <v>Ireland, Julie</v>
          </cell>
          <cell r="F1218" t="str">
            <v>Complete</v>
          </cell>
          <cell r="G1218">
            <v>44214</v>
          </cell>
          <cell r="H1218">
            <v>44394</v>
          </cell>
        </row>
        <row r="1219">
          <cell r="A1219" t="str">
            <v>THHS94547</v>
          </cell>
          <cell r="B1219" t="str">
            <v>THHS94547 - Use of the public health system for private patients: motivations and implications - SSA/18/QTHS/101 - ERM: 38190</v>
          </cell>
          <cell r="C1219" t="str">
            <v>THE UNIVERSITY OF QUEENSLAND</v>
          </cell>
          <cell r="D1219" t="str">
            <v>Griffiths, Leanne</v>
          </cell>
          <cell r="E1219" t="str">
            <v>Ireland, Julie</v>
          </cell>
          <cell r="F1219" t="str">
            <v>Complete</v>
          </cell>
          <cell r="G1219">
            <v>43286</v>
          </cell>
          <cell r="H1219">
            <v>44394</v>
          </cell>
        </row>
        <row r="1220">
          <cell r="A1220" t="str">
            <v>THHS106397</v>
          </cell>
          <cell r="B1220" t="str">
            <v>THHS106397 - Research - CoV-Ed-Q1 - Monitoring and Improving Emergency Care for CoVID19</v>
          </cell>
          <cell r="C1220" t="str">
            <v>THE ALFRED HOSPITAL</v>
          </cell>
          <cell r="D1220" t="str">
            <v>Griffiths, Leanne</v>
          </cell>
          <cell r="E1220" t="str">
            <v>Ireland, Julie</v>
          </cell>
          <cell r="F1220" t="str">
            <v>Complete</v>
          </cell>
          <cell r="G1220">
            <v>44033</v>
          </cell>
          <cell r="H1220">
            <v>44397</v>
          </cell>
        </row>
        <row r="1221">
          <cell r="A1221" t="str">
            <v>THHS107495</v>
          </cell>
          <cell r="B1221" t="str">
            <v>THHS107495 - Locum Agreement - 2 x Dr's Emergency Department</v>
          </cell>
          <cell r="C1221" t="str">
            <v>Challis Recruitment Pty Ltd</v>
          </cell>
          <cell r="D1221" t="str">
            <v>Blakeley, Rebecca</v>
          </cell>
          <cell r="E1221" t="str">
            <v>Ireland, Julie</v>
          </cell>
          <cell r="F1221" t="str">
            <v>Complete</v>
          </cell>
          <cell r="G1221">
            <v>44130</v>
          </cell>
          <cell r="H1221">
            <v>44402</v>
          </cell>
        </row>
        <row r="1222">
          <cell r="A1222" t="str">
            <v>THHS105304</v>
          </cell>
          <cell r="B1222" t="str">
            <v>THHS105304 - Contaminated Soil Treatment at Eventide Residential Aged Care Facility</v>
          </cell>
          <cell r="C1222" t="str">
            <v>ENVIROPACIFIC SERVICES PTY LIMITED</v>
          </cell>
          <cell r="D1222" t="str">
            <v>Ward, Michael</v>
          </cell>
          <cell r="E1222" t="str">
            <v>Stewart, Iesha</v>
          </cell>
          <cell r="F1222" t="str">
            <v>Complete</v>
          </cell>
          <cell r="G1222">
            <v>43979</v>
          </cell>
          <cell r="H1222">
            <v>44404</v>
          </cell>
        </row>
        <row r="1223">
          <cell r="A1223" t="str">
            <v>THHS110039B</v>
          </cell>
          <cell r="B1223" t="str">
            <v>THHS110039B - Laparoscopic Stack - Header Maintenance agreement</v>
          </cell>
          <cell r="C1223" t="str">
            <v>STRYKER AUSTRALIA PTY LTD</v>
          </cell>
          <cell r="D1223" t="str">
            <v>Hibble, Terry</v>
          </cell>
          <cell r="E1223" t="str">
            <v>Whitbread, Julie</v>
          </cell>
          <cell r="F1223" t="str">
            <v>Sourcing</v>
          </cell>
          <cell r="G1223">
            <v>44406</v>
          </cell>
          <cell r="H1223">
            <v>44405</v>
          </cell>
        </row>
        <row r="1224">
          <cell r="A1224" t="str">
            <v>THHS110037</v>
          </cell>
          <cell r="B1224" t="str">
            <v>THHS110037 - Bariatic Beds</v>
          </cell>
          <cell r="C1224" t="str">
            <v>-</v>
          </cell>
          <cell r="D1224" t="str">
            <v>Barrell, Toni</v>
          </cell>
          <cell r="E1224" t="str">
            <v>Whitbread, Julie</v>
          </cell>
          <cell r="F1224" t="str">
            <v>Complete</v>
          </cell>
          <cell r="G1224">
            <v>44407</v>
          </cell>
          <cell r="H1224">
            <v>44406</v>
          </cell>
        </row>
        <row r="1225">
          <cell r="A1225" t="str">
            <v>THHS101098</v>
          </cell>
          <cell r="B1225" t="str">
            <v>THHS101098 - dRofus software licence for the Townsville Hospital Acute Mental Health High Dependency Unit Capital Works Project</v>
          </cell>
          <cell r="C1225" t="str">
            <v>DROFUS PTY LTD</v>
          </cell>
          <cell r="D1225" t="str">
            <v>Halpin, Mark</v>
          </cell>
          <cell r="E1225" t="str">
            <v>Stewart, Iesha</v>
          </cell>
          <cell r="F1225" t="str">
            <v>Complete</v>
          </cell>
          <cell r="G1225">
            <v>43676</v>
          </cell>
          <cell r="H1225">
            <v>44406</v>
          </cell>
        </row>
        <row r="1226">
          <cell r="A1226" t="str">
            <v>THHS110039B-1</v>
          </cell>
          <cell r="B1226" t="str">
            <v>THHS110039B-1 - Laparoscopic Stack - Maintenance agreement - Schedule 3 pending</v>
          </cell>
          <cell r="C1226" t="str">
            <v>-</v>
          </cell>
          <cell r="D1226" t="str">
            <v>Hibble, Terry</v>
          </cell>
          <cell r="E1226" t="str">
            <v>Whitbread, Julie</v>
          </cell>
          <cell r="F1226" t="str">
            <v>Sourcing</v>
          </cell>
          <cell r="G1226">
            <v>44407</v>
          </cell>
          <cell r="H1226">
            <v>44406</v>
          </cell>
        </row>
        <row r="1227">
          <cell r="A1227" t="str">
            <v>THHS100505</v>
          </cell>
          <cell r="B1227" t="str">
            <v>THHS100505 - ProDense Bone Graft Substitute and Associated Instruments</v>
          </cell>
          <cell r="C1227" t="str">
            <v>WRIGHT MEDICAL AUSTRALIA PTY LTD</v>
          </cell>
          <cell r="D1227" t="str">
            <v>Barrell, Toni</v>
          </cell>
          <cell r="E1227" t="str">
            <v>Whitbread, Julie</v>
          </cell>
          <cell r="F1227" t="str">
            <v>Complete</v>
          </cell>
          <cell r="G1227">
            <v>43647</v>
          </cell>
          <cell r="H1227">
            <v>44407</v>
          </cell>
        </row>
        <row r="1228">
          <cell r="A1228" t="str">
            <v>ZZ-PST78081</v>
          </cell>
          <cell r="B1228" t="str">
            <v>ZZ-PST78081 - Expenditure Lease - Medi-Link Retail Centre, Townsville Hospital Campus , 100 Angus Smith Drive, Townsville</v>
          </cell>
          <cell r="C1228" t="str">
            <v>-</v>
          </cell>
          <cell r="D1228" t="str">
            <v>Gaudry, Jason</v>
          </cell>
          <cell r="E1228" t="str">
            <v>Bennett, Sarah</v>
          </cell>
          <cell r="F1228" t="str">
            <v>Complete</v>
          </cell>
          <cell r="G1228">
            <v>40756</v>
          </cell>
          <cell r="H1228">
            <v>44408</v>
          </cell>
        </row>
        <row r="1229">
          <cell r="A1229" t="str">
            <v>THHS111804</v>
          </cell>
          <cell r="B1229" t="str">
            <v>THHS111804 - Header Agreement - AGFA</v>
          </cell>
          <cell r="C1229" t="str">
            <v xml:space="preserve">AGFA AUSTRALIA PTY LTD </v>
          </cell>
          <cell r="D1229" t="str">
            <v>Kershaw, Gary</v>
          </cell>
          <cell r="E1229" t="str">
            <v>Whitbread, Julie</v>
          </cell>
          <cell r="F1229" t="str">
            <v>Sourcing</v>
          </cell>
          <cell r="G1229">
            <v>44409</v>
          </cell>
          <cell r="H1229">
            <v>44408</v>
          </cell>
        </row>
        <row r="1230">
          <cell r="A1230" t="str">
            <v>ZZ-RP81319</v>
          </cell>
          <cell r="B1230" t="str">
            <v>ZZ-RP81319 - Maintenance AGFA Mobile X-Ray Units, ICU, NICU, MI [THHS]</v>
          </cell>
          <cell r="C1230" t="str">
            <v>Agfa Healthcare Australia Pty Ltd</v>
          </cell>
          <cell r="D1230" t="str">
            <v>Kershaw, Gary</v>
          </cell>
          <cell r="E1230" t="str">
            <v>Storr, Sherrilee</v>
          </cell>
          <cell r="F1230" t="str">
            <v>Complete</v>
          </cell>
          <cell r="G1230">
            <v>42583</v>
          </cell>
          <cell r="H1230">
            <v>44408</v>
          </cell>
        </row>
        <row r="1231">
          <cell r="A1231" t="str">
            <v>THHS110277</v>
          </cell>
          <cell r="B1231" t="str">
            <v>THHS110277 - Research -  MALDlwTOF detection of Burkholderia pseudomallei using Vitek MS</v>
          </cell>
          <cell r="C1231" t="str">
            <v>THE UNIVERSITY OF QUEENSLAND</v>
          </cell>
          <cell r="D1231" t="str">
            <v>Griffiths, Leanne</v>
          </cell>
          <cell r="E1231" t="str">
            <v>Ireland, Julie</v>
          </cell>
          <cell r="F1231" t="str">
            <v>Complete</v>
          </cell>
          <cell r="G1231">
            <v>44182</v>
          </cell>
          <cell r="H1231">
            <v>44408</v>
          </cell>
        </row>
        <row r="1232">
          <cell r="A1232" t="str">
            <v>THHS110804</v>
          </cell>
          <cell r="B1232" t="str">
            <v>THHS110804 - Transition Deed for Palm Island New Company Limited</v>
          </cell>
          <cell r="C1232" t="str">
            <v xml:space="preserve">PALM ISLAND NEW COMPANY LIMITED </v>
          </cell>
          <cell r="D1232" t="str">
            <v>Schaumburg, Sally</v>
          </cell>
          <cell r="E1232" t="str">
            <v>Ireland, Julie</v>
          </cell>
          <cell r="F1232" t="str">
            <v>Complete</v>
          </cell>
          <cell r="G1232">
            <v>44378</v>
          </cell>
          <cell r="H1232">
            <v>44409</v>
          </cell>
        </row>
        <row r="1233">
          <cell r="A1233" t="str">
            <v>THHS95349</v>
          </cell>
          <cell r="B1233" t="str">
            <v>THHS95349 - Gynaecology Oncology medical services</v>
          </cell>
          <cell r="C1233" t="str">
            <v>DO NASCIMENTO, MARCELO CARRARO</v>
          </cell>
          <cell r="D1233" t="str">
            <v>Perry, Allison</v>
          </cell>
          <cell r="E1233" t="str">
            <v>Newell, Rupert</v>
          </cell>
          <cell r="F1233" t="str">
            <v>Complete</v>
          </cell>
          <cell r="G1233">
            <v>43315</v>
          </cell>
          <cell r="H1233">
            <v>44410</v>
          </cell>
        </row>
        <row r="1234">
          <cell r="A1234" t="str">
            <v>THHS95348</v>
          </cell>
          <cell r="B1234" t="str">
            <v>THHS95348 - Gynaecology Oncology Service - VMO Consultant</v>
          </cell>
          <cell r="C1234" t="str">
            <v>J NICKLIN MEDICAL PTY LTD</v>
          </cell>
          <cell r="D1234" t="str">
            <v>Perry, Allison</v>
          </cell>
          <cell r="E1234" t="str">
            <v>Newell, Rupert</v>
          </cell>
          <cell r="F1234" t="str">
            <v>Complete</v>
          </cell>
          <cell r="G1234">
            <v>43315</v>
          </cell>
          <cell r="H1234">
            <v>44410</v>
          </cell>
        </row>
        <row r="1235">
          <cell r="A1235" t="str">
            <v>THHS95230</v>
          </cell>
          <cell r="B1235" t="str">
            <v xml:space="preserve">THHS95230 - FIRMA Clinical Research Confidentiality Disclosure Agreement </v>
          </cell>
          <cell r="C1235" t="str">
            <v>Pharma Start, LLC, DMA Firma Clinical Research</v>
          </cell>
          <cell r="D1235" t="str">
            <v>Griffiths, Leanne</v>
          </cell>
          <cell r="E1235" t="str">
            <v>Ireland, Julie</v>
          </cell>
          <cell r="F1235" t="str">
            <v>Complete</v>
          </cell>
          <cell r="G1235">
            <v>43319</v>
          </cell>
          <cell r="H1235">
            <v>44414</v>
          </cell>
        </row>
        <row r="1236">
          <cell r="A1236" t="str">
            <v>THHS93861</v>
          </cell>
          <cell r="B1236" t="str">
            <v>THHS93861 - Residential Lease - 4/7 Chippendale Street Ayr</v>
          </cell>
          <cell r="C1236" t="str">
            <v>McCATHIES REAL ESTATE PTY LTD</v>
          </cell>
          <cell r="D1236" t="str">
            <v>Cussons, Anthony</v>
          </cell>
          <cell r="E1236" t="str">
            <v>Ireland, Julie</v>
          </cell>
          <cell r="F1236" t="str">
            <v>Complete</v>
          </cell>
          <cell r="G1236">
            <v>43322</v>
          </cell>
          <cell r="H1236">
            <v>44417</v>
          </cell>
        </row>
        <row r="1237">
          <cell r="A1237" t="str">
            <v>THHS104581</v>
          </cell>
          <cell r="B1237" t="str">
            <v>THHS104581 - Ventilator Dependent Patient Home Re-modifications</v>
          </cell>
          <cell r="C1237" t="str">
            <v>Martin Locke Homes</v>
          </cell>
          <cell r="D1237" t="str">
            <v>Ward, Michael</v>
          </cell>
          <cell r="E1237" t="str">
            <v>Stewart, Iesha</v>
          </cell>
          <cell r="F1237" t="str">
            <v>Complete</v>
          </cell>
          <cell r="G1237">
            <v>43985</v>
          </cell>
          <cell r="H1237">
            <v>44417</v>
          </cell>
        </row>
        <row r="1238">
          <cell r="A1238" t="str">
            <v>THHS105786</v>
          </cell>
          <cell r="B1238" t="str">
            <v>THHS105786 - Richmond accommodation block renovations</v>
          </cell>
          <cell r="C1238" t="str">
            <v>ROD JOHNSTONE GROUP PTY LTD</v>
          </cell>
          <cell r="D1238" t="str">
            <v>Griffey, Brian</v>
          </cell>
          <cell r="E1238" t="str">
            <v>Stewart, Iesha</v>
          </cell>
          <cell r="F1238" t="str">
            <v>Complete</v>
          </cell>
          <cell r="G1238">
            <v>44007</v>
          </cell>
          <cell r="H1238">
            <v>44420</v>
          </cell>
        </row>
        <row r="1239">
          <cell r="A1239" t="str">
            <v>THHS101355</v>
          </cell>
          <cell r="B1239" t="str">
            <v>THHS101355 - Clinical Trial Research Agreement Subcontract - Teletrials Model</v>
          </cell>
          <cell r="C1239" t="str">
            <v>QGOV-QH-HHS CAIRNS AND HINTERLAND</v>
          </cell>
          <cell r="D1239" t="str">
            <v>Griffiths, Leanne</v>
          </cell>
          <cell r="E1239" t="str">
            <v>Ireland, Julie</v>
          </cell>
          <cell r="F1239" t="str">
            <v>Complete</v>
          </cell>
          <cell r="G1239">
            <v>43693</v>
          </cell>
          <cell r="H1239">
            <v>44423</v>
          </cell>
        </row>
        <row r="1240">
          <cell r="A1240" t="str">
            <v>THHS111369</v>
          </cell>
          <cell r="B1240" t="str">
            <v>THHS111369 - Cleaning and maintenance of grease traps for various THHS sites</v>
          </cell>
          <cell r="C1240" t="str">
            <v>-</v>
          </cell>
          <cell r="D1240" t="str">
            <v>Ward, Michael</v>
          </cell>
          <cell r="E1240" t="str">
            <v>Potter, Andrew</v>
          </cell>
          <cell r="F1240" t="str">
            <v>Cancelled</v>
          </cell>
          <cell r="G1240">
            <v>44427</v>
          </cell>
          <cell r="H1240">
            <v>44426</v>
          </cell>
        </row>
        <row r="1241">
          <cell r="A1241" t="str">
            <v>THHS96282</v>
          </cell>
          <cell r="B1241" t="str">
            <v>THHS96282 - CorKnot Cardiac Valve Suture System</v>
          </cell>
          <cell r="C1241" t="str">
            <v>REID HEALTHCARE</v>
          </cell>
          <cell r="D1241" t="str">
            <v>Barrell, Toni</v>
          </cell>
          <cell r="E1241" t="str">
            <v>Whitbread, Julie</v>
          </cell>
          <cell r="F1241" t="str">
            <v>Expired - Active</v>
          </cell>
          <cell r="G1241">
            <v>43332</v>
          </cell>
          <cell r="H1241">
            <v>44427</v>
          </cell>
        </row>
        <row r="1242">
          <cell r="A1242" t="str">
            <v>THHS95144</v>
          </cell>
          <cell r="B1242" t="str">
            <v>THHS95144 - Senior Psychiatry Registrars Clinical Placement</v>
          </cell>
          <cell r="C1242" t="str">
            <v>HEALTHE CARE TOWNSVILLE PTY LTD</v>
          </cell>
          <cell r="D1242" t="str">
            <v>Applin, Kim</v>
          </cell>
          <cell r="E1242" t="str">
            <v>Ireland, Julie</v>
          </cell>
          <cell r="F1242" t="str">
            <v>Complete</v>
          </cell>
          <cell r="G1242">
            <v>43334</v>
          </cell>
          <cell r="H1242">
            <v>44429</v>
          </cell>
        </row>
        <row r="1243">
          <cell r="A1243" t="str">
            <v>THHS110971</v>
          </cell>
          <cell r="B1243" t="str">
            <v>THHS110971 - Records Storage, Retrieval and Destruction Services</v>
          </cell>
          <cell r="C1243" t="str">
            <v>GRACE RECORDS MANAGEMENT</v>
          </cell>
          <cell r="D1243" t="str">
            <v>Hayes, Louise</v>
          </cell>
          <cell r="E1243" t="str">
            <v>Stewart, Iesha</v>
          </cell>
          <cell r="F1243" t="str">
            <v>Cancelled</v>
          </cell>
          <cell r="G1243">
            <v>44435</v>
          </cell>
          <cell r="H1243">
            <v>44434</v>
          </cell>
        </row>
        <row r="1244">
          <cell r="A1244" t="str">
            <v>THHS99203</v>
          </cell>
          <cell r="B1244" t="str">
            <v>THHS99203 -  Residential Lease - Director of Medical Physics</v>
          </cell>
          <cell r="C1244" t="str">
            <v>The Trustee for The Newman Family Trust</v>
          </cell>
          <cell r="D1244" t="str">
            <v>Perry, Allison</v>
          </cell>
          <cell r="E1244" t="str">
            <v>Ireland, Julie</v>
          </cell>
          <cell r="F1244" t="str">
            <v>Complete</v>
          </cell>
          <cell r="G1244">
            <v>43550</v>
          </cell>
          <cell r="H1244">
            <v>44438</v>
          </cell>
        </row>
        <row r="1245">
          <cell r="A1245" t="str">
            <v>THHS110038</v>
          </cell>
          <cell r="B1245" t="str">
            <v>THHS110038 - VerifyNow - Loan Agreement</v>
          </cell>
          <cell r="C1245" t="str">
            <v>WERFEN AUSTRALIA PTY LIMITED</v>
          </cell>
          <cell r="D1245" t="str">
            <v>Barrell, Toni</v>
          </cell>
          <cell r="E1245" t="str">
            <v>Whitbread, Julie</v>
          </cell>
          <cell r="F1245" t="str">
            <v>Cancelled</v>
          </cell>
          <cell r="G1245">
            <v>44439</v>
          </cell>
          <cell r="H1245">
            <v>44438</v>
          </cell>
        </row>
        <row r="1246">
          <cell r="A1246" t="str">
            <v>THHS111263</v>
          </cell>
          <cell r="B1246" t="str">
            <v>THHS111263 - Consignment Stock - Boston Scientific</v>
          </cell>
          <cell r="C1246" t="str">
            <v>BOSTON SCIENTIFIC PTY LTD</v>
          </cell>
          <cell r="D1246" t="str">
            <v>Barrell, Toni</v>
          </cell>
          <cell r="E1246" t="str">
            <v>Whitbread, Julie</v>
          </cell>
          <cell r="F1246" t="str">
            <v>Sourcing</v>
          </cell>
          <cell r="G1246">
            <v>44440</v>
          </cell>
          <cell r="H1246">
            <v>44439</v>
          </cell>
        </row>
        <row r="1247">
          <cell r="A1247" t="str">
            <v>THHS111345</v>
          </cell>
          <cell r="B1247" t="str">
            <v xml:space="preserve">THHS111345 - Consignment Stock - Cook Medical </v>
          </cell>
          <cell r="C1247" t="str">
            <v>COOK MEDICAL AUSTRALIA PTY LTD</v>
          </cell>
          <cell r="D1247" t="str">
            <v>Barrell, Toni</v>
          </cell>
          <cell r="E1247" t="str">
            <v>Whitbread, Julie</v>
          </cell>
          <cell r="F1247" t="str">
            <v>Sourcing</v>
          </cell>
          <cell r="G1247">
            <v>44440</v>
          </cell>
          <cell r="H1247">
            <v>44439</v>
          </cell>
        </row>
        <row r="1248">
          <cell r="A1248" t="str">
            <v>THHS111261</v>
          </cell>
          <cell r="B1248" t="str">
            <v>THHS111261 - Consignment Stock - Intraocular lens</v>
          </cell>
          <cell r="C1248" t="str">
            <v>INOVA PHARMACEUTICALS (AUSTRALIA) PTY LIMITED</v>
          </cell>
          <cell r="D1248" t="str">
            <v>Barrell, Toni</v>
          </cell>
          <cell r="E1248" t="str">
            <v>Whitbread, Julie</v>
          </cell>
          <cell r="F1248" t="str">
            <v>Sourcing</v>
          </cell>
          <cell r="G1248">
            <v>44440</v>
          </cell>
          <cell r="H1248">
            <v>44439</v>
          </cell>
        </row>
        <row r="1249">
          <cell r="A1249" t="str">
            <v>THHS111343</v>
          </cell>
          <cell r="B1249" t="str">
            <v>THHS111343 - Consignment Stock - Johnson and Johnson</v>
          </cell>
          <cell r="C1249" t="str">
            <v>JOHNSON &amp; JOHNSON MEDICAL PTY LTD</v>
          </cell>
          <cell r="D1249" t="str">
            <v>Barrell, Toni</v>
          </cell>
          <cell r="E1249" t="str">
            <v>Whitbread, Julie</v>
          </cell>
          <cell r="F1249" t="str">
            <v>Sourcing</v>
          </cell>
          <cell r="G1249">
            <v>44440</v>
          </cell>
          <cell r="H1249">
            <v>44439</v>
          </cell>
        </row>
        <row r="1250">
          <cell r="A1250" t="str">
            <v>THHS111255</v>
          </cell>
          <cell r="B1250" t="str">
            <v>THHS111255 - Consignment Stock - Juggerknots</v>
          </cell>
          <cell r="C1250" t="str">
            <v>DEVICE TECHNOLOGIES AUSTRALIA PTY LTD</v>
          </cell>
          <cell r="D1250" t="str">
            <v>Barrell, Toni</v>
          </cell>
          <cell r="E1250" t="str">
            <v>Whitbread, Julie</v>
          </cell>
          <cell r="F1250" t="str">
            <v>Sourcing</v>
          </cell>
          <cell r="G1250">
            <v>44440</v>
          </cell>
          <cell r="H1250">
            <v>44439</v>
          </cell>
        </row>
        <row r="1251">
          <cell r="A1251" t="str">
            <v>THHS111406</v>
          </cell>
          <cell r="B1251" t="str">
            <v>THHS111406 - Consignment Stock - Medartis</v>
          </cell>
          <cell r="C1251" t="str">
            <v>MEDARTIS AUSTRALIA &amp; NEW ZEALAND</v>
          </cell>
          <cell r="D1251" t="str">
            <v>Barrell, Toni</v>
          </cell>
          <cell r="E1251" t="str">
            <v>Whitbread, Julie</v>
          </cell>
          <cell r="F1251" t="str">
            <v>Sourcing</v>
          </cell>
          <cell r="G1251">
            <v>44440</v>
          </cell>
          <cell r="H1251">
            <v>44439</v>
          </cell>
        </row>
        <row r="1252">
          <cell r="A1252" t="str">
            <v>THHS111342</v>
          </cell>
          <cell r="B1252" t="str">
            <v>THHS111342 - Consignment Stock - Medigroup</v>
          </cell>
          <cell r="C1252" t="str">
            <v>MEDIGROUP</v>
          </cell>
          <cell r="D1252" t="str">
            <v>Barrell, Toni</v>
          </cell>
          <cell r="E1252" t="str">
            <v>Whitbread, Julie</v>
          </cell>
          <cell r="F1252" t="str">
            <v>Sourcing</v>
          </cell>
          <cell r="G1252">
            <v>44440</v>
          </cell>
          <cell r="H1252">
            <v>44439</v>
          </cell>
        </row>
        <row r="1253">
          <cell r="A1253" t="str">
            <v>THHS111340</v>
          </cell>
          <cell r="B1253" t="str">
            <v>THHS111340 - Consignment Stock - Wright Medical</v>
          </cell>
          <cell r="C1253" t="str">
            <v>WRIGHT MEDICAL AUSTRALIA PTY LTD</v>
          </cell>
          <cell r="D1253" t="str">
            <v>Barrell, Toni</v>
          </cell>
          <cell r="E1253" t="str">
            <v>Whitbread, Julie</v>
          </cell>
          <cell r="F1253" t="str">
            <v>Sourcing</v>
          </cell>
          <cell r="G1253">
            <v>44440</v>
          </cell>
          <cell r="H1253">
            <v>44439</v>
          </cell>
        </row>
        <row r="1254">
          <cell r="A1254" t="str">
            <v>THHS98920</v>
          </cell>
          <cell r="B1254" t="str">
            <v>THHS98920 - EEG Systems and Sleep Monitoring Systems</v>
          </cell>
          <cell r="C1254" t="str">
            <v>COMPUMEDICS LIMITED</v>
          </cell>
          <cell r="D1254" t="str">
            <v>Perry, Allison</v>
          </cell>
          <cell r="E1254" t="str">
            <v>Kemp, Alan</v>
          </cell>
          <cell r="F1254" t="str">
            <v>Complete</v>
          </cell>
          <cell r="G1254">
            <v>43344</v>
          </cell>
          <cell r="H1254">
            <v>44439</v>
          </cell>
        </row>
        <row r="1255">
          <cell r="A1255" t="str">
            <v>THHS99278</v>
          </cell>
          <cell r="B1255" t="str">
            <v>THHS99278 - Enhancing Speech Pathology Workforce and Service Capabilities to Deliver Services to Patients with Head and Neck Cancer</v>
          </cell>
          <cell r="C1255" t="str">
            <v>THE UNIVERSITY OF QUEENSLAND</v>
          </cell>
          <cell r="D1255" t="str">
            <v>Griffiths, Leanne</v>
          </cell>
          <cell r="E1255" t="str">
            <v>Ireland, Julie</v>
          </cell>
          <cell r="F1255" t="str">
            <v>Complete</v>
          </cell>
          <cell r="G1255">
            <v>43454</v>
          </cell>
          <cell r="H1255">
            <v>44439</v>
          </cell>
        </row>
        <row r="1256">
          <cell r="A1256" t="str">
            <v>THHS110841</v>
          </cell>
          <cell r="B1256" t="str">
            <v>THHS110841 - Karl Storz Endoscopy Header Agreement</v>
          </cell>
          <cell r="C1256" t="str">
            <v>KARL STORZ ENDOSCOPY AUSTRALIA Pty Ltd</v>
          </cell>
          <cell r="D1256" t="str">
            <v>Barrell, Toni</v>
          </cell>
          <cell r="E1256" t="str">
            <v>Whitbread, Julie</v>
          </cell>
          <cell r="F1256" t="str">
            <v>Sourcing</v>
          </cell>
          <cell r="G1256">
            <v>44440</v>
          </cell>
          <cell r="H1256">
            <v>44439</v>
          </cell>
        </row>
        <row r="1257">
          <cell r="A1257" t="str">
            <v>THHS96252</v>
          </cell>
          <cell r="B1257" t="str">
            <v>THHS96252 - Real Property Valuation Services</v>
          </cell>
          <cell r="C1257" t="str">
            <v>AECOM AUSTRALIA PTY LTD</v>
          </cell>
          <cell r="D1257" t="str">
            <v>O'Connor, Kathleen</v>
          </cell>
          <cell r="E1257" t="str">
            <v>Stewart, Iesha</v>
          </cell>
          <cell r="F1257" t="str">
            <v>Complete</v>
          </cell>
          <cell r="G1257">
            <v>43405</v>
          </cell>
          <cell r="H1257">
            <v>44439</v>
          </cell>
        </row>
        <row r="1258">
          <cell r="A1258" t="str">
            <v>THHS96855</v>
          </cell>
          <cell r="B1258" t="str">
            <v>THHS96855 - Rheumatic Heart Register &amp; Control Program Qld</v>
          </cell>
          <cell r="C1258" t="str">
            <v>QGOV-QH-HHS CAIRNS AND HINTERLAND</v>
          </cell>
          <cell r="D1258" t="str">
            <v>Donohue, Steven</v>
          </cell>
          <cell r="E1258" t="str">
            <v>Ireland, Julie</v>
          </cell>
          <cell r="F1258" t="str">
            <v>Complete</v>
          </cell>
          <cell r="G1258">
            <v>43403</v>
          </cell>
          <cell r="H1258">
            <v>44439</v>
          </cell>
        </row>
        <row r="1259">
          <cell r="A1259" t="str">
            <v>THHS111252</v>
          </cell>
          <cell r="B1259" t="str">
            <v>THHS111252 - Service Agreement - Lithotrypsy Unit Compact Delta II</v>
          </cell>
          <cell r="C1259" t="str">
            <v>PARAGON CARE GROUP AUSTRALIA PTY LTD</v>
          </cell>
          <cell r="D1259" t="str">
            <v>Richards, Renee</v>
          </cell>
          <cell r="E1259" t="str">
            <v>Whitbread, Julie</v>
          </cell>
          <cell r="F1259" t="str">
            <v>Sourcing</v>
          </cell>
          <cell r="G1259">
            <v>44440</v>
          </cell>
          <cell r="H1259">
            <v>44439</v>
          </cell>
        </row>
        <row r="1260">
          <cell r="A1260" t="str">
            <v>THHS111262</v>
          </cell>
          <cell r="B1260" t="str">
            <v>THHS111262 - Stracos 3D Rib Clips / Rib Cage System and Instruments.</v>
          </cell>
          <cell r="C1260" t="str">
            <v>MEDIGROUP</v>
          </cell>
          <cell r="D1260" t="str">
            <v>Barrell, Toni</v>
          </cell>
          <cell r="E1260" t="str">
            <v>Whitbread, Julie</v>
          </cell>
          <cell r="F1260" t="str">
            <v>Cancelled</v>
          </cell>
          <cell r="G1260">
            <v>44440</v>
          </cell>
          <cell r="H1260">
            <v>44439</v>
          </cell>
        </row>
        <row r="1261">
          <cell r="A1261" t="str">
            <v>THHS111254</v>
          </cell>
          <cell r="B1261" t="str">
            <v>THHS111254 - Vascular Grafts - Consignment Stock</v>
          </cell>
          <cell r="C1261" t="str">
            <v>W L GORE &amp; ASSOCIATES</v>
          </cell>
          <cell r="D1261" t="str">
            <v>Barrell, Toni</v>
          </cell>
          <cell r="E1261" t="str">
            <v>Whitbread, Julie</v>
          </cell>
          <cell r="F1261" t="str">
            <v>Sourcing</v>
          </cell>
          <cell r="G1261">
            <v>44440</v>
          </cell>
          <cell r="H1261">
            <v>44439</v>
          </cell>
        </row>
        <row r="1262">
          <cell r="A1262" t="str">
            <v>THHS110717</v>
          </cell>
          <cell r="B1262" t="str">
            <v xml:space="preserve">THHS110717 - Medical Rostering Analysis </v>
          </cell>
          <cell r="C1262" t="str">
            <v>BIARRI</v>
          </cell>
          <cell r="D1262" t="str">
            <v>Blakeley, Rebecca</v>
          </cell>
          <cell r="E1262" t="str">
            <v>Newell, Rupert</v>
          </cell>
          <cell r="F1262" t="str">
            <v>Complete</v>
          </cell>
          <cell r="G1262">
            <v>44399</v>
          </cell>
          <cell r="H1262">
            <v>44440</v>
          </cell>
        </row>
        <row r="1263">
          <cell r="A1263" t="str">
            <v>THHS102891</v>
          </cell>
          <cell r="B1263" t="str">
            <v>THHS102891 - Residential Lease 2 Trace Street, Ayr</v>
          </cell>
          <cell r="C1263" t="str">
            <v>McCATHIES REAL ESTATE PTY LTD</v>
          </cell>
          <cell r="D1263" t="str">
            <v>Cussons, Anthony</v>
          </cell>
          <cell r="E1263" t="str">
            <v>Ireland, Julie</v>
          </cell>
          <cell r="F1263" t="str">
            <v>Complete</v>
          </cell>
          <cell r="G1263">
            <v>43710</v>
          </cell>
          <cell r="H1263">
            <v>44440</v>
          </cell>
        </row>
        <row r="1264">
          <cell r="A1264" t="str">
            <v>THHS99976</v>
          </cell>
          <cell r="B1264" t="str">
            <v xml:space="preserve">THHS99976 - Sterilisation Services - Revenue  </v>
          </cell>
          <cell r="C1264" t="str">
            <v>MARIE STOPES INTERNATIONAL</v>
          </cell>
          <cell r="D1264" t="str">
            <v>Barrell, Toni</v>
          </cell>
          <cell r="E1264" t="str">
            <v>Newell, Rupert</v>
          </cell>
          <cell r="F1264" t="str">
            <v>Complete</v>
          </cell>
          <cell r="G1264">
            <v>43347</v>
          </cell>
          <cell r="H1264">
            <v>44443</v>
          </cell>
        </row>
        <row r="1265">
          <cell r="A1265" t="str">
            <v>THHS110287</v>
          </cell>
          <cell r="B1265" t="str">
            <v>THHS110287 - Research - Lymphoma and Related Diseases Registry</v>
          </cell>
          <cell r="C1265" t="str">
            <v>MONASH UNIVERSITY</v>
          </cell>
          <cell r="D1265" t="str">
            <v>Griffiths, Leanne</v>
          </cell>
          <cell r="E1265" t="str">
            <v>Ireland, Julie</v>
          </cell>
          <cell r="F1265" t="str">
            <v>Complete</v>
          </cell>
          <cell r="G1265">
            <v>44082</v>
          </cell>
          <cell r="H1265">
            <v>44446</v>
          </cell>
        </row>
        <row r="1266">
          <cell r="A1266" t="str">
            <v>THHS111598</v>
          </cell>
          <cell r="B1266" t="str">
            <v>THHS111598 - Emergency Response Training Software</v>
          </cell>
          <cell r="C1266" t="str">
            <v>-</v>
          </cell>
          <cell r="D1266" t="str">
            <v>Wacura, Andrew</v>
          </cell>
          <cell r="E1266" t="str">
            <v>Potter, Andrew</v>
          </cell>
          <cell r="F1266" t="str">
            <v>Cancelled</v>
          </cell>
          <cell r="G1266">
            <v>44448</v>
          </cell>
          <cell r="H1266">
            <v>44447</v>
          </cell>
        </row>
        <row r="1267">
          <cell r="A1267" t="str">
            <v>THHS111246</v>
          </cell>
          <cell r="B1267" t="str">
            <v>THHS111246 - MoU &amp; PID templates-HHS support 2021 Census</v>
          </cell>
          <cell r="C1267" t="str">
            <v>AUSTRALIAN BUREAU OF STATISTICS</v>
          </cell>
          <cell r="D1267" t="str">
            <v>Blakeley, Rebecca</v>
          </cell>
          <cell r="E1267" t="str">
            <v>Ireland, Julie</v>
          </cell>
          <cell r="F1267" t="str">
            <v>Complete</v>
          </cell>
          <cell r="G1267">
            <v>44406</v>
          </cell>
          <cell r="H1267">
            <v>44449</v>
          </cell>
        </row>
        <row r="1268">
          <cell r="A1268" t="str">
            <v>THHS95462</v>
          </cell>
          <cell r="B1268" t="str">
            <v>THHS95462 - Cardiac Valves</v>
          </cell>
          <cell r="C1268" t="str">
            <v>MEDTRONIC AUSTRALASIA PTY LTD</v>
          </cell>
          <cell r="D1268" t="str">
            <v>Richards, Renee</v>
          </cell>
          <cell r="E1268" t="str">
            <v>Whitbread, Julie</v>
          </cell>
          <cell r="F1268" t="str">
            <v>Expired - Active</v>
          </cell>
          <cell r="G1268">
            <v>43360</v>
          </cell>
          <cell r="H1268">
            <v>44455</v>
          </cell>
        </row>
        <row r="1269">
          <cell r="A1269" t="str">
            <v>THHS95605</v>
          </cell>
          <cell r="B1269" t="str">
            <v>THHS95605 - Vascular Grafts</v>
          </cell>
          <cell r="C1269" t="str">
            <v>TERUMO AUSTRALIA PTY LIMITED</v>
          </cell>
          <cell r="D1269" t="str">
            <v>Barrell, Toni</v>
          </cell>
          <cell r="E1269" t="str">
            <v>Whitbread, Julie</v>
          </cell>
          <cell r="F1269" t="str">
            <v>Expired - Active</v>
          </cell>
          <cell r="G1269">
            <v>43361</v>
          </cell>
          <cell r="H1269">
            <v>44455</v>
          </cell>
        </row>
        <row r="1270">
          <cell r="A1270" t="str">
            <v>THHS101666</v>
          </cell>
          <cell r="B1270" t="str">
            <v xml:space="preserve">THHS101666 - A Randomized Phase 3 Study of Nivolumab plus lpilimumab or Nivolumab Combined with </v>
          </cell>
          <cell r="C1270" t="str">
            <v>BRISTOL MYERS SQUIBB MEDICAL</v>
          </cell>
          <cell r="D1270" t="str">
            <v>Griffiths, Leanne</v>
          </cell>
          <cell r="E1270" t="str">
            <v>Ireland, Julie</v>
          </cell>
          <cell r="F1270" t="str">
            <v>Complete</v>
          </cell>
          <cell r="G1270">
            <v>43361</v>
          </cell>
          <cell r="H1270">
            <v>44456</v>
          </cell>
        </row>
        <row r="1271">
          <cell r="A1271" t="str">
            <v>THHS111707</v>
          </cell>
          <cell r="B1271" t="str">
            <v>THHS111707 - Palm Island Primary Health Care HVAC Alterations</v>
          </cell>
          <cell r="C1271" t="str">
            <v>-</v>
          </cell>
          <cell r="D1271" t="str">
            <v>Ward, Michael</v>
          </cell>
          <cell r="E1271" t="str">
            <v>Stewart, Iesha</v>
          </cell>
          <cell r="F1271" t="str">
            <v>Sourcing</v>
          </cell>
          <cell r="G1271">
            <v>44459</v>
          </cell>
          <cell r="H1271">
            <v>44458</v>
          </cell>
        </row>
        <row r="1272">
          <cell r="A1272" t="str">
            <v>THHS95910</v>
          </cell>
          <cell r="B1272" t="str">
            <v>THHS95910 - Hip, Knee and Shoulder Arthroplasty Implants and Accessories</v>
          </cell>
          <cell r="C1272" t="str">
            <v>SMITH &amp; NEPHEW AUSTRALIA</v>
          </cell>
          <cell r="D1272" t="str">
            <v>Barrell, Toni</v>
          </cell>
          <cell r="E1272" t="str">
            <v>Whitbread, Julie</v>
          </cell>
          <cell r="F1272" t="str">
            <v>Expired - Active</v>
          </cell>
          <cell r="G1272">
            <v>43368</v>
          </cell>
          <cell r="H1272">
            <v>44463</v>
          </cell>
        </row>
        <row r="1273">
          <cell r="A1273" t="str">
            <v>THHS111574</v>
          </cell>
          <cell r="B1273" t="str">
            <v>THHS111574 - Consignment Stock - Orthopaediatrics</v>
          </cell>
          <cell r="C1273" t="str">
            <v>STRYKER AUSTRALIA PTY LTD</v>
          </cell>
          <cell r="D1273" t="str">
            <v>Barrell, Toni</v>
          </cell>
          <cell r="E1273" t="str">
            <v>Whitbread, Julie</v>
          </cell>
          <cell r="F1273" t="str">
            <v>Sourcing</v>
          </cell>
          <cell r="G1273">
            <v>44470</v>
          </cell>
          <cell r="H1273">
            <v>44469</v>
          </cell>
        </row>
        <row r="1274">
          <cell r="A1274" t="str">
            <v>THHS99861</v>
          </cell>
          <cell r="B1274" t="str">
            <v>THHS99861 - Consignment Stock Agreement - NovoSeven RT</v>
          </cell>
          <cell r="C1274" t="str">
            <v>NOVO NORDISK PHARMACEUTICALS PTY. LIMITED</v>
          </cell>
          <cell r="D1274" t="str">
            <v>Perry, Allison</v>
          </cell>
          <cell r="E1274" t="str">
            <v>Whitbread, Julie</v>
          </cell>
          <cell r="F1274" t="str">
            <v>Complete</v>
          </cell>
          <cell r="G1274">
            <v>43374</v>
          </cell>
          <cell r="H1274">
            <v>44469</v>
          </cell>
        </row>
        <row r="1275">
          <cell r="A1275" t="str">
            <v>ZZ-RP88392-4</v>
          </cell>
          <cell r="B1275" t="str">
            <v>ZZ-RP88392-4 - Fresh Food Products [THHS]</v>
          </cell>
          <cell r="C1275" t="str">
            <v>T.J. &amp; Y.L. VENZ PTY. LTD.</v>
          </cell>
          <cell r="D1275" t="str">
            <v>Douglas, Amanda</v>
          </cell>
          <cell r="E1275" t="str">
            <v>Tutt, Earle</v>
          </cell>
          <cell r="F1275" t="str">
            <v>Cancelled</v>
          </cell>
          <cell r="G1275">
            <v>43374</v>
          </cell>
          <cell r="H1275">
            <v>44469</v>
          </cell>
        </row>
        <row r="1276">
          <cell r="A1276" t="str">
            <v>THHS108425</v>
          </cell>
          <cell r="B1276" t="str">
            <v>THHS108425 - Funding Agreement - Appointment of a Psychiatry Project Implementation Officer</v>
          </cell>
          <cell r="C1276" t="str">
            <v>JAMES COOK UNIVERSITY</v>
          </cell>
          <cell r="D1276" t="str">
            <v>Applin, Kim</v>
          </cell>
          <cell r="E1276" t="str">
            <v>Ireland, Julie</v>
          </cell>
          <cell r="F1276" t="str">
            <v>Complete</v>
          </cell>
          <cell r="G1276">
            <v>44165</v>
          </cell>
          <cell r="H1276">
            <v>44469</v>
          </cell>
        </row>
        <row r="1277">
          <cell r="A1277" t="str">
            <v>THHS108360</v>
          </cell>
          <cell r="B1277" t="str">
            <v>THHS108360 - THHS0584 - Consignment Stock for wound management V.A.C</v>
          </cell>
          <cell r="C1277" t="str">
            <v>KCI MEDICAL AUSTRALIA</v>
          </cell>
          <cell r="D1277" t="str">
            <v>Morton, Judy</v>
          </cell>
          <cell r="E1277" t="str">
            <v>Kemp, Alan</v>
          </cell>
          <cell r="F1277" t="str">
            <v>Cancelled</v>
          </cell>
          <cell r="G1277">
            <v>44226</v>
          </cell>
          <cell r="H1277">
            <v>44469</v>
          </cell>
        </row>
        <row r="1278">
          <cell r="A1278" t="str">
            <v>THHS116385</v>
          </cell>
          <cell r="B1278" t="str">
            <v>THHS116385 - Yurika Energy Virtual Power Plant Reserve Management (Douglas Campus)</v>
          </cell>
          <cell r="C1278" t="str">
            <v>YURIKA PTY LTD</v>
          </cell>
          <cell r="D1278" t="str">
            <v>Ward, Michael</v>
          </cell>
          <cell r="E1278" t="str">
            <v>Newell, Rupert</v>
          </cell>
          <cell r="F1278" t="str">
            <v>Current with Options</v>
          </cell>
          <cell r="G1278">
            <v>43374</v>
          </cell>
          <cell r="H1278">
            <v>44469</v>
          </cell>
        </row>
        <row r="1279">
          <cell r="A1279" t="str">
            <v>THHS94957</v>
          </cell>
          <cell r="B1279" t="str">
            <v>THHS94957 - Yurika Energy Virtual Power Plant Reserve Management THH &amp; THHS</v>
          </cell>
          <cell r="C1279" t="str">
            <v>YURIKA PTY LTD</v>
          </cell>
          <cell r="D1279" t="str">
            <v>Ward, Michael</v>
          </cell>
          <cell r="E1279" t="str">
            <v>Newell, Rupert</v>
          </cell>
          <cell r="F1279" t="str">
            <v>Terminated</v>
          </cell>
          <cell r="G1279">
            <v>43374</v>
          </cell>
          <cell r="H1279">
            <v>44469</v>
          </cell>
        </row>
        <row r="1280">
          <cell r="A1280" t="str">
            <v>ZZ-RP69551-101</v>
          </cell>
          <cell r="B1280" t="str">
            <v>ZZ-RP69551-101 - Carpentry &amp; Building Services Panel [FNQ00208PA] [THHS]</v>
          </cell>
          <cell r="C1280" t="str">
            <v>J. HUTCHINSON PTY. LTD.</v>
          </cell>
          <cell r="D1280" t="str">
            <v>Cox, Carolyn</v>
          </cell>
          <cell r="E1280" t="str">
            <v>Wheeler, Russell</v>
          </cell>
          <cell r="F1280" t="str">
            <v>Complete</v>
          </cell>
          <cell r="G1280">
            <v>43362</v>
          </cell>
          <cell r="H1280">
            <v>44470</v>
          </cell>
        </row>
        <row r="1281">
          <cell r="A1281" t="str">
            <v>ZZ-RP69551-94</v>
          </cell>
          <cell r="B1281" t="str">
            <v>ZZ-RP69551-94 - Carpentry &amp; Building Services Panel [FNQ00208PA] [THHS]</v>
          </cell>
          <cell r="C1281" t="str">
            <v>ROBERT SELLWOOD PTY. LTD.</v>
          </cell>
          <cell r="D1281" t="str">
            <v>Cox, Carolyn</v>
          </cell>
          <cell r="E1281" t="str">
            <v>Wheeler, Russell</v>
          </cell>
          <cell r="F1281" t="str">
            <v>Complete</v>
          </cell>
          <cell r="G1281">
            <v>41913</v>
          </cell>
          <cell r="H1281">
            <v>44470</v>
          </cell>
        </row>
        <row r="1282">
          <cell r="A1282" t="str">
            <v>ZZ-RP69540-32</v>
          </cell>
          <cell r="B1282" t="str">
            <v>ZZ-RP69540-32 - Painting Services Panel [FNQ00207PA] [THHS]</v>
          </cell>
          <cell r="C1282" t="str">
            <v>QPAMS PTY LTD</v>
          </cell>
          <cell r="D1282" t="str">
            <v>Cox, Carolyn</v>
          </cell>
          <cell r="E1282" t="str">
            <v>Wheeler, Russell</v>
          </cell>
          <cell r="F1282" t="str">
            <v>Complete</v>
          </cell>
          <cell r="G1282">
            <v>41913</v>
          </cell>
          <cell r="H1282">
            <v>44470</v>
          </cell>
        </row>
        <row r="1283">
          <cell r="A1283" t="str">
            <v>ZZ-RP69508-22</v>
          </cell>
          <cell r="B1283" t="str">
            <v>ZZ-RP69508-22 - Plumbing Services Panel [FNQ00205PA] [THHS]</v>
          </cell>
          <cell r="C1283" t="str">
            <v>JARAD AND KAREN VENABLES</v>
          </cell>
          <cell r="D1283" t="str">
            <v>Cox, Carolyn</v>
          </cell>
          <cell r="E1283" t="str">
            <v>Wheeler, Russell</v>
          </cell>
          <cell r="F1283" t="str">
            <v>Complete</v>
          </cell>
          <cell r="G1283">
            <v>41913</v>
          </cell>
          <cell r="H1283">
            <v>44470</v>
          </cell>
        </row>
        <row r="1284">
          <cell r="A1284" t="str">
            <v>ZZ-RP69508-59</v>
          </cell>
          <cell r="B1284" t="str">
            <v>ZZ-RP69508-59 - Plumbing Services Panel [FNQ00205PA] [THHS]</v>
          </cell>
          <cell r="C1284" t="str">
            <v>SPD GROUP PTY LTD</v>
          </cell>
          <cell r="D1284" t="str">
            <v>Coyer, Kym</v>
          </cell>
          <cell r="E1284" t="str">
            <v>Geijskes, Lucy</v>
          </cell>
          <cell r="F1284" t="str">
            <v>Complete</v>
          </cell>
          <cell r="G1284">
            <v>41913</v>
          </cell>
          <cell r="H1284">
            <v>44470</v>
          </cell>
        </row>
        <row r="1285">
          <cell r="A1285" t="str">
            <v>ZZ-RP69508-1</v>
          </cell>
          <cell r="B1285" t="str">
            <v>ZZ-RP69508-1 - Plumbing Services Panel [FNQ00205PA][BEMS][THHS]</v>
          </cell>
          <cell r="C1285" t="str">
            <v>A E SMITH &amp; SON (NQ) PTY LTD</v>
          </cell>
          <cell r="D1285" t="str">
            <v>Coyer, Kym</v>
          </cell>
          <cell r="E1285" t="str">
            <v>Geijskes, Lucy</v>
          </cell>
          <cell r="F1285" t="str">
            <v>Complete</v>
          </cell>
          <cell r="G1285">
            <v>41913</v>
          </cell>
          <cell r="H1285">
            <v>44470</v>
          </cell>
        </row>
        <row r="1286">
          <cell r="A1286" t="str">
            <v>ZZ-RP69596-39</v>
          </cell>
          <cell r="B1286" t="str">
            <v>ZZ-RP69596-39 - Refrigeration Services Panel [FNQ00209PA] [THHS]</v>
          </cell>
          <cell r="C1286" t="str">
            <v>J A &amp; C L CAMERON FAMILY TRUST</v>
          </cell>
          <cell r="D1286" t="str">
            <v>Cox, Carolyn</v>
          </cell>
          <cell r="E1286" t="str">
            <v>Wheeler, Russell</v>
          </cell>
          <cell r="F1286" t="str">
            <v>Complete</v>
          </cell>
          <cell r="G1286">
            <v>41913</v>
          </cell>
          <cell r="H1286">
            <v>44470</v>
          </cell>
        </row>
        <row r="1287">
          <cell r="A1287" t="str">
            <v>THHS97796</v>
          </cell>
          <cell r="B1287" t="str">
            <v>THHS97796 - Pharma Start (Firma) - Master Pharmacy Agreement</v>
          </cell>
          <cell r="C1287" t="str">
            <v>Pharma Start, LLC, DMA Firma Clinical Research</v>
          </cell>
          <cell r="D1287" t="str">
            <v>Griffiths, Leanne</v>
          </cell>
          <cell r="E1287" t="str">
            <v>Ireland, Julie</v>
          </cell>
          <cell r="F1287" t="str">
            <v>Complete</v>
          </cell>
          <cell r="G1287">
            <v>43378</v>
          </cell>
          <cell r="H1287">
            <v>44473</v>
          </cell>
        </row>
        <row r="1288">
          <cell r="A1288" t="str">
            <v>THHS111226</v>
          </cell>
          <cell r="B1288" t="str">
            <v>THHS111226 - Fujifilm Sonosite Loan Agreement</v>
          </cell>
          <cell r="C1288" t="str">
            <v>FUJIFILM AUSTRALIA</v>
          </cell>
          <cell r="D1288" t="str">
            <v>Martin, Andrea</v>
          </cell>
          <cell r="E1288" t="str">
            <v>Whitbread, Julie</v>
          </cell>
          <cell r="F1288" t="str">
            <v>Complete</v>
          </cell>
          <cell r="G1288">
            <v>44425</v>
          </cell>
          <cell r="H1288">
            <v>44480</v>
          </cell>
        </row>
        <row r="1289">
          <cell r="A1289" t="str">
            <v>THHS110870</v>
          </cell>
          <cell r="B1289" t="str">
            <v>THHS110870 - G4 Radiofrequency Generator</v>
          </cell>
          <cell r="C1289" t="str">
            <v>BOSTON SCIENTIFIC PTY LTD</v>
          </cell>
          <cell r="D1289" t="str">
            <v>Barrell, Toni</v>
          </cell>
          <cell r="E1289" t="str">
            <v>Whitbread, Julie</v>
          </cell>
          <cell r="F1289" t="str">
            <v>Cancelled</v>
          </cell>
          <cell r="G1289">
            <v>44389</v>
          </cell>
          <cell r="H1289">
            <v>44480</v>
          </cell>
        </row>
        <row r="1290">
          <cell r="A1290" t="str">
            <v>THHS110016</v>
          </cell>
          <cell r="B1290" t="str">
            <v>THHS110016 - Transport Ventilators Oxylog 3000 plus - Magnetic Island Clinic</v>
          </cell>
          <cell r="C1290" t="str">
            <v>DRAEGER AUSTRALIA PTY LTD</v>
          </cell>
          <cell r="D1290" t="str">
            <v>Cussons, Anthony</v>
          </cell>
          <cell r="E1290" t="str">
            <v>Whitbread, Julie</v>
          </cell>
          <cell r="F1290" t="str">
            <v>Complete</v>
          </cell>
          <cell r="G1290">
            <v>44389</v>
          </cell>
          <cell r="H1290">
            <v>44480</v>
          </cell>
        </row>
        <row r="1291">
          <cell r="A1291" t="str">
            <v>THHS96887</v>
          </cell>
          <cell r="B1291" t="str">
            <v>THHS96887 - Deed of Agreement - Overarching Cairns as Recipient</v>
          </cell>
          <cell r="C1291" t="str">
            <v>QGOV-QH-HHS CAIRNS AND HINTERLAND</v>
          </cell>
          <cell r="D1291" t="str">
            <v>Barrell, Toni</v>
          </cell>
          <cell r="E1291" t="str">
            <v>Ireland, Julie</v>
          </cell>
          <cell r="F1291" t="str">
            <v>Complete</v>
          </cell>
          <cell r="G1291">
            <v>43388</v>
          </cell>
          <cell r="H1291">
            <v>44483</v>
          </cell>
        </row>
        <row r="1292">
          <cell r="A1292" t="str">
            <v>THHS96841</v>
          </cell>
          <cell r="B1292" t="str">
            <v>THHS96841 - Clinical Placement Deed - Overarching</v>
          </cell>
          <cell r="C1292" t="str">
            <v>Torres and Cape Hospital and Health Service</v>
          </cell>
          <cell r="D1292" t="str">
            <v>Maclean, Debbie</v>
          </cell>
          <cell r="E1292" t="str">
            <v>Ireland, Julie</v>
          </cell>
          <cell r="F1292" t="str">
            <v>Complete</v>
          </cell>
          <cell r="G1292">
            <v>43389</v>
          </cell>
          <cell r="H1292">
            <v>44484</v>
          </cell>
        </row>
        <row r="1293">
          <cell r="A1293" t="str">
            <v>THHS111849</v>
          </cell>
          <cell r="B1293" t="str">
            <v>THHS111849 - ENT Surgical Drills - Indigo Bundle</v>
          </cell>
          <cell r="C1293" t="str">
            <v>MEDTRONIC AUSTRALASIA PTY LTD</v>
          </cell>
          <cell r="D1293" t="str">
            <v>Barrell, Toni</v>
          </cell>
          <cell r="E1293" t="str">
            <v>Whitbread, Julie</v>
          </cell>
          <cell r="F1293" t="str">
            <v>Sourcing</v>
          </cell>
          <cell r="G1293">
            <v>44487</v>
          </cell>
          <cell r="H1293">
            <v>44486</v>
          </cell>
        </row>
        <row r="1294">
          <cell r="A1294" t="str">
            <v>THHS112421</v>
          </cell>
          <cell r="B1294" t="str">
            <v xml:space="preserve">THHS112421 - Provision of MRI2-DSA1-Quence Pipe Safety Improvement   </v>
          </cell>
          <cell r="C1294" t="str">
            <v>SIEMENS HEALTHCARE PTY LTD</v>
          </cell>
          <cell r="D1294" t="str">
            <v>McNabb, Tim</v>
          </cell>
          <cell r="E1294" t="str">
            <v>Ireland, Julie</v>
          </cell>
          <cell r="F1294" t="str">
            <v>Complete</v>
          </cell>
          <cell r="G1294">
            <v>44485</v>
          </cell>
          <cell r="H1294">
            <v>44487</v>
          </cell>
        </row>
        <row r="1295">
          <cell r="A1295" t="str">
            <v>THHS112024</v>
          </cell>
          <cell r="B1295" t="str">
            <v xml:space="preserve">THHS112024 - COVID-19 vaccine support 2021 </v>
          </cell>
          <cell r="C1295" t="str">
            <v>HEALTHCARE AUSTRALIA PTY LTD</v>
          </cell>
          <cell r="D1295" t="str">
            <v>Maclean, Debbie</v>
          </cell>
          <cell r="E1295" t="str">
            <v>Potter, Andrew</v>
          </cell>
          <cell r="F1295" t="str">
            <v>Complete</v>
          </cell>
          <cell r="G1295">
            <v>44492</v>
          </cell>
          <cell r="H1295">
            <v>44492</v>
          </cell>
        </row>
        <row r="1296">
          <cell r="A1296" t="str">
            <v>THHS89313</v>
          </cell>
          <cell r="B1296" t="str">
            <v>THHS89313 - Instrument Sterilisation at Ingham Hospital</v>
          </cell>
          <cell r="C1296" t="str">
            <v>The trustee for A &amp; J POGGIO FAMILY TRUST</v>
          </cell>
          <cell r="D1296" t="str">
            <v>Cussons, Anthony</v>
          </cell>
          <cell r="E1296" t="str">
            <v>Newell, Rupert</v>
          </cell>
          <cell r="F1296" t="str">
            <v>Current without Options</v>
          </cell>
          <cell r="G1296">
            <v>43032</v>
          </cell>
          <cell r="H1296">
            <v>44492</v>
          </cell>
        </row>
        <row r="1297">
          <cell r="A1297" t="str">
            <v>THHS96895</v>
          </cell>
          <cell r="B1297" t="str">
            <v>THHS96895 - Trialling the revised Macquarie Surgical Innovation Identification Tool (MSIIT) in Five Australian Hospita</v>
          </cell>
          <cell r="C1297" t="str">
            <v>MACQUARIE UNIVERSITY</v>
          </cell>
          <cell r="D1297" t="str">
            <v>Griffiths, Leanne</v>
          </cell>
          <cell r="E1297" t="str">
            <v>Ireland, Julie</v>
          </cell>
          <cell r="F1297" t="str">
            <v>Complete</v>
          </cell>
          <cell r="G1297">
            <v>43399</v>
          </cell>
          <cell r="H1297">
            <v>44494</v>
          </cell>
        </row>
        <row r="1298">
          <cell r="A1298" t="str">
            <v>THHS111157</v>
          </cell>
          <cell r="B1298" t="str">
            <v>THHS111157 - Principal Consultant for Townsville University Hospital HVAC Midlife Renewal</v>
          </cell>
          <cell r="C1298" t="str">
            <v>-</v>
          </cell>
          <cell r="D1298" t="str">
            <v>Fasiolo, Mark</v>
          </cell>
          <cell r="E1298" t="str">
            <v>Stewart, Iesha</v>
          </cell>
          <cell r="F1298" t="str">
            <v>Sourcing</v>
          </cell>
          <cell r="G1298">
            <v>44499</v>
          </cell>
          <cell r="H1298">
            <v>44498</v>
          </cell>
        </row>
        <row r="1299">
          <cell r="A1299" t="str">
            <v>THHS89458</v>
          </cell>
          <cell r="B1299" t="str">
            <v>THHS89458 - Ingham Sterilisation of Instruments</v>
          </cell>
          <cell r="C1299" t="str">
            <v>The trustee for Hinchinbrook Health Care Unit Trust</v>
          </cell>
          <cell r="D1299" t="str">
            <v>Cussons, Anthony</v>
          </cell>
          <cell r="E1299" t="str">
            <v>Newell, Rupert</v>
          </cell>
          <cell r="F1299" t="str">
            <v>Current without Options</v>
          </cell>
          <cell r="G1299">
            <v>43040</v>
          </cell>
          <cell r="H1299">
            <v>44500</v>
          </cell>
        </row>
        <row r="1300">
          <cell r="A1300" t="str">
            <v>ZZ-RP81840</v>
          </cell>
          <cell r="B1300" t="str">
            <v>ZZ-RP81840 - Maintenance ENT Scopes [THHS]</v>
          </cell>
          <cell r="C1300" t="str">
            <v>OLYMPUS AUSTRALIA PTY LTD</v>
          </cell>
          <cell r="D1300" t="str">
            <v>Barrell, Toni</v>
          </cell>
          <cell r="E1300" t="str">
            <v>Whitbread, Julie</v>
          </cell>
          <cell r="F1300" t="str">
            <v>Terminated</v>
          </cell>
          <cell r="G1300">
            <v>42675</v>
          </cell>
          <cell r="H1300">
            <v>44500</v>
          </cell>
        </row>
        <row r="1301">
          <cell r="A1301" t="str">
            <v>ZZ-RP77227-2</v>
          </cell>
          <cell r="B1301" t="str">
            <v>ZZ-RP77227-2 - SOA Provision of Services for Maintenance and Cleaning of Greasetraps and Septic Tanks [THHS]</v>
          </cell>
          <cell r="C1301" t="str">
            <v>N Q RESOURCE RECOVERY PTY LTD</v>
          </cell>
          <cell r="D1301" t="str">
            <v>Ward, Michael</v>
          </cell>
          <cell r="E1301" t="str">
            <v>Chan, Gaven</v>
          </cell>
          <cell r="F1301" t="str">
            <v>Complete</v>
          </cell>
          <cell r="G1301">
            <v>42675</v>
          </cell>
          <cell r="H1301">
            <v>44500</v>
          </cell>
        </row>
        <row r="1302">
          <cell r="A1302" t="str">
            <v>THHS102732</v>
          </cell>
          <cell r="B1302" t="str">
            <v xml:space="preserve">THHS102732 - Retrospective Chart Review Study - </v>
          </cell>
          <cell r="C1302" t="str">
            <v>ABBVIE PTY LTD</v>
          </cell>
          <cell r="D1302" t="str">
            <v>Griffiths, Leanne</v>
          </cell>
          <cell r="E1302" t="str">
            <v>Ireland, Julie</v>
          </cell>
          <cell r="F1302" t="str">
            <v>Complete</v>
          </cell>
          <cell r="G1302">
            <v>43774</v>
          </cell>
          <cell r="H1302">
            <v>44504</v>
          </cell>
        </row>
        <row r="1303">
          <cell r="A1303" t="str">
            <v>THHS94933</v>
          </cell>
          <cell r="B1303" t="str">
            <v>THHS94933 - A Multicentre Phase 3 Trial Comparing Elotuzumab-Cyclophosphamide-Thalidomide-Dexamethasone (E-CTD) with Cyclophosphamide-Thalidomide</v>
          </cell>
          <cell r="C1303" t="str">
            <v xml:space="preserve">AUSTRALASIAN LEUKAEMIA &amp; LYMPHOMA GROUP </v>
          </cell>
          <cell r="D1303" t="str">
            <v>Griffiths, Leanne</v>
          </cell>
          <cell r="E1303" t="str">
            <v>Ireland, Julie</v>
          </cell>
          <cell r="F1303" t="str">
            <v>Complete</v>
          </cell>
          <cell r="G1303">
            <v>43112</v>
          </cell>
          <cell r="H1303">
            <v>44511</v>
          </cell>
        </row>
        <row r="1304">
          <cell r="A1304" t="str">
            <v>THHS112409</v>
          </cell>
          <cell r="B1304" t="str">
            <v>THHS112409 - Cardioblate 6800, Coag Timer ACT200 Maintenance and Service Agreement</v>
          </cell>
          <cell r="C1304" t="str">
            <v>MEDTRONIC AUSTRALASIA PTY LTD</v>
          </cell>
          <cell r="D1304" t="str">
            <v>Barrell, Toni</v>
          </cell>
          <cell r="E1304" t="str">
            <v>Whitbread, Julie</v>
          </cell>
          <cell r="F1304" t="str">
            <v>Sourcing</v>
          </cell>
          <cell r="G1304">
            <v>44512</v>
          </cell>
          <cell r="H1304">
            <v>44511</v>
          </cell>
        </row>
        <row r="1305">
          <cell r="A1305" t="str">
            <v>THHS96537</v>
          </cell>
          <cell r="B1305" t="str">
            <v>THHS96537 - VMO Clinical Services</v>
          </cell>
          <cell r="C1305" t="str">
            <v>NEWMAN, HELEN CLAIRE</v>
          </cell>
          <cell r="D1305" t="str">
            <v>Cussons, Anthony</v>
          </cell>
          <cell r="E1305" t="str">
            <v>Ireland, Julie</v>
          </cell>
          <cell r="F1305" t="str">
            <v>Complete</v>
          </cell>
          <cell r="G1305">
            <v>43417</v>
          </cell>
          <cell r="H1305">
            <v>44512</v>
          </cell>
        </row>
        <row r="1306">
          <cell r="A1306" t="str">
            <v>THHS112253</v>
          </cell>
          <cell r="B1306" t="str">
            <v>THHS112253 - Integra Header Agreement</v>
          </cell>
          <cell r="C1306" t="str">
            <v>INTEGRA NEUROSCIENCES PTY LTD</v>
          </cell>
          <cell r="D1306" t="str">
            <v>Richards, Renee</v>
          </cell>
          <cell r="E1306" t="str">
            <v>Whitbread, Julie</v>
          </cell>
          <cell r="F1306" t="str">
            <v>Sourcing</v>
          </cell>
          <cell r="G1306">
            <v>44515</v>
          </cell>
          <cell r="H1306">
            <v>44514</v>
          </cell>
        </row>
        <row r="1307">
          <cell r="A1307" t="str">
            <v>THHS96530</v>
          </cell>
          <cell r="B1307" t="str">
            <v>THHS96530 - Mater Health - Community IV Program - Licence Deed</v>
          </cell>
          <cell r="C1307" t="str">
            <v>MATER MISERICORDIAE HEALTH SERVICES BRISBANE LIMITED</v>
          </cell>
          <cell r="D1307" t="str">
            <v>Hibble, Terry</v>
          </cell>
          <cell r="E1307" t="str">
            <v>Ireland, Julie</v>
          </cell>
          <cell r="F1307" t="str">
            <v>Complete</v>
          </cell>
          <cell r="G1307">
            <v>43419</v>
          </cell>
          <cell r="H1307">
            <v>44514</v>
          </cell>
        </row>
        <row r="1308">
          <cell r="A1308" t="str">
            <v>THHS110286</v>
          </cell>
          <cell r="B1308" t="str">
            <v>THHS110286 - Research - A Phase 4, single-arm, open-label clinical study of pembrolizumab (MK- 3475) to evaluate the  efficacy and safety of MK-3475 plus carboplat</v>
          </cell>
          <cell r="C1308" t="str">
            <v>MERCK SHARP &amp; DOHME</v>
          </cell>
          <cell r="D1308" t="str">
            <v>Griffiths, Leanne</v>
          </cell>
          <cell r="E1308" t="str">
            <v>Ireland, Julie</v>
          </cell>
          <cell r="F1308" t="str">
            <v>Complete</v>
          </cell>
          <cell r="G1308">
            <v>44155</v>
          </cell>
          <cell r="H1308">
            <v>44519</v>
          </cell>
        </row>
        <row r="1309">
          <cell r="A1309" t="str">
            <v>THHS110269</v>
          </cell>
          <cell r="B1309" t="str">
            <v>THHS110269 - Research - Use of the Siemen's Atellica high sensitivity troponin assay for assessment of patients with suspected acute myocardial infarction</v>
          </cell>
          <cell r="C1309" t="str">
            <v>Metro North Hospital and Health Service</v>
          </cell>
          <cell r="D1309" t="str">
            <v>Griffiths, Leanne</v>
          </cell>
          <cell r="E1309" t="str">
            <v>Ireland, Julie</v>
          </cell>
          <cell r="F1309" t="str">
            <v>Complete</v>
          </cell>
          <cell r="G1309">
            <v>44158</v>
          </cell>
          <cell r="H1309">
            <v>44522</v>
          </cell>
        </row>
        <row r="1310">
          <cell r="A1310" t="str">
            <v>THHS86868</v>
          </cell>
          <cell r="B1310" t="str">
            <v xml:space="preserve">THHS86868 - Ad Hoc Mortuary Services </v>
          </cell>
          <cell r="C1310" t="str">
            <v>Morleys Funerals Pty Ltd</v>
          </cell>
          <cell r="D1310" t="str">
            <v>Leech, Mary</v>
          </cell>
          <cell r="E1310" t="str">
            <v>Newell, Rupert</v>
          </cell>
          <cell r="F1310" t="str">
            <v>Complete</v>
          </cell>
          <cell r="G1310">
            <v>42698</v>
          </cell>
          <cell r="H1310">
            <v>44523</v>
          </cell>
        </row>
        <row r="1311">
          <cell r="A1311" t="str">
            <v>THHS112350</v>
          </cell>
          <cell r="B1311" t="str">
            <v>THHS112350 - Townsville City Council Gallery - outgoing loan agreement</v>
          </cell>
          <cell r="C1311" t="str">
            <v>Townsville City Council</v>
          </cell>
          <cell r="D1311" t="str">
            <v>Jacovos, Irene</v>
          </cell>
          <cell r="E1311" t="str">
            <v>Ireland, Julie</v>
          </cell>
          <cell r="F1311" t="str">
            <v>Complete</v>
          </cell>
          <cell r="G1311">
            <v>44490</v>
          </cell>
          <cell r="H1311">
            <v>44525</v>
          </cell>
        </row>
        <row r="1312">
          <cell r="A1312" t="str">
            <v>THHS108421</v>
          </cell>
          <cell r="B1312" t="str">
            <v>THHS108421 - Palm Island - Social Emotional Wellbeing Services - Licenced Area</v>
          </cell>
          <cell r="C1312" t="str">
            <v>Palm Island Community Company Limited</v>
          </cell>
          <cell r="D1312" t="str">
            <v>Schaumburg, Sally</v>
          </cell>
          <cell r="E1312" t="str">
            <v>Ireland, Julie</v>
          </cell>
          <cell r="F1312" t="str">
            <v>Complete</v>
          </cell>
          <cell r="G1312">
            <v>44162</v>
          </cell>
          <cell r="H1312">
            <v>44527</v>
          </cell>
        </row>
        <row r="1313">
          <cell r="A1313" t="str">
            <v>THHS102895</v>
          </cell>
          <cell r="B1313" t="str">
            <v>THHS102895 - Breast Tissue Expanders and Implants</v>
          </cell>
          <cell r="C1313" t="str">
            <v>JOHNSON &amp; JOHNSON MEDICAL PTY LTD</v>
          </cell>
          <cell r="D1313" t="str">
            <v>Richards, Renee</v>
          </cell>
          <cell r="E1313" t="str">
            <v>Whitbread, Julie</v>
          </cell>
          <cell r="F1313" t="str">
            <v>Expired - Active</v>
          </cell>
          <cell r="G1313">
            <v>43800</v>
          </cell>
          <cell r="H1313">
            <v>44529</v>
          </cell>
        </row>
        <row r="1314">
          <cell r="A1314" t="str">
            <v>THHS102901</v>
          </cell>
          <cell r="B1314" t="str">
            <v>THHS102901 - BonAlive Bone Putty and Granules</v>
          </cell>
          <cell r="C1314" t="str">
            <v>LMT SURGICAL</v>
          </cell>
          <cell r="D1314" t="str">
            <v>Barrell, Toni</v>
          </cell>
          <cell r="E1314" t="str">
            <v>Whitbread, Julie</v>
          </cell>
          <cell r="F1314" t="str">
            <v>Expired - Active</v>
          </cell>
          <cell r="G1314">
            <v>43800</v>
          </cell>
          <cell r="H1314">
            <v>44530</v>
          </cell>
        </row>
        <row r="1315">
          <cell r="A1315" t="str">
            <v>THHS103147</v>
          </cell>
          <cell r="B1315" t="str">
            <v>THHS103147 - Endoscopic Stents</v>
          </cell>
          <cell r="C1315" t="str">
            <v>BOSTON SCIENTIFIC PTY LTD</v>
          </cell>
          <cell r="D1315" t="str">
            <v>Burton, Emma</v>
          </cell>
          <cell r="E1315" t="str">
            <v>Whitbread, Julie</v>
          </cell>
          <cell r="F1315" t="str">
            <v>Expired - Active</v>
          </cell>
          <cell r="G1315">
            <v>44027</v>
          </cell>
          <cell r="H1315">
            <v>44530</v>
          </cell>
        </row>
        <row r="1316">
          <cell r="A1316" t="str">
            <v>THHS98083</v>
          </cell>
          <cell r="B1316" t="str">
            <v>THHS98083 - Peer Recruiter Engagement Agreement - Palm Island</v>
          </cell>
          <cell r="C1316" t="str">
            <v>CAMPBELL PAGE LIMITED</v>
          </cell>
          <cell r="D1316" t="str">
            <v>Massey, Alex</v>
          </cell>
          <cell r="E1316" t="str">
            <v>Ireland, Julie</v>
          </cell>
          <cell r="F1316" t="str">
            <v>Complete</v>
          </cell>
          <cell r="G1316">
            <v>43511</v>
          </cell>
          <cell r="H1316">
            <v>44530</v>
          </cell>
        </row>
        <row r="1317">
          <cell r="A1317" t="str">
            <v>THHS112161</v>
          </cell>
          <cell r="B1317" t="str">
            <v xml:space="preserve">THHS112161 - Specialist MRI and Shielding Consultancy Services </v>
          </cell>
          <cell r="C1317" t="str">
            <v>ACEPT PTY LTD</v>
          </cell>
          <cell r="D1317" t="str">
            <v>Ward, Michael</v>
          </cell>
          <cell r="E1317" t="str">
            <v>Stewart, Iesha</v>
          </cell>
          <cell r="F1317" t="str">
            <v>Current without Options</v>
          </cell>
          <cell r="G1317">
            <v>44502</v>
          </cell>
          <cell r="H1317">
            <v>44530</v>
          </cell>
        </row>
        <row r="1318">
          <cell r="A1318" t="str">
            <v>THHS105434</v>
          </cell>
          <cell r="B1318" t="str">
            <v>THHS105434 - Urodynamics Measuring System</v>
          </cell>
          <cell r="C1318" t="str">
            <v>NEOMEDIX SYSTEMS PTY LTD</v>
          </cell>
          <cell r="D1318" t="str">
            <v>Barrell, Toni</v>
          </cell>
          <cell r="E1318" t="str">
            <v>Kemp, Alan</v>
          </cell>
          <cell r="F1318" t="str">
            <v>Complete</v>
          </cell>
          <cell r="G1318">
            <v>43435</v>
          </cell>
          <cell r="H1318">
            <v>44530</v>
          </cell>
        </row>
        <row r="1319">
          <cell r="A1319" t="str">
            <v>THHS94936</v>
          </cell>
          <cell r="B1319" t="str">
            <v xml:space="preserve">THHS94936 - A Phase 3 trial of thalidomide-dexamethasone consolidation versus thalidomide-dexamethasone-Ixazomib </v>
          </cell>
          <cell r="C1319" t="str">
            <v xml:space="preserve">AUSTRALASIAN LEUKAEMIA &amp; LYMPHOMA GROUP </v>
          </cell>
          <cell r="D1319" t="str">
            <v>Griffiths, Leanne</v>
          </cell>
          <cell r="E1319" t="str">
            <v>Ireland, Julie</v>
          </cell>
          <cell r="F1319" t="str">
            <v>Complete</v>
          </cell>
          <cell r="G1319">
            <v>43201</v>
          </cell>
          <cell r="H1319">
            <v>44531</v>
          </cell>
        </row>
        <row r="1320">
          <cell r="A1320" t="str">
            <v>THHS94928</v>
          </cell>
          <cell r="B1320" t="str">
            <v>THHS94928 - Epidemiology of Infectious Diseases at THHS</v>
          </cell>
          <cell r="C1320" t="str">
            <v>JAMES COOK UNIVERSITY</v>
          </cell>
          <cell r="D1320" t="str">
            <v>Griffiths, Leanne</v>
          </cell>
          <cell r="E1320" t="str">
            <v>Ireland, Julie</v>
          </cell>
          <cell r="F1320" t="str">
            <v>Complete</v>
          </cell>
          <cell r="G1320">
            <v>43159</v>
          </cell>
          <cell r="H1320">
            <v>44534</v>
          </cell>
        </row>
        <row r="1321">
          <cell r="A1321" t="str">
            <v>THHS108044</v>
          </cell>
          <cell r="B1321" t="str">
            <v>THHS108044 - Provision of Anaesthetic Services - Dr B Segal</v>
          </cell>
          <cell r="C1321" t="str">
            <v>SEGAL, BRETT ELLIOTT</v>
          </cell>
          <cell r="D1321" t="str">
            <v>Burton, Emma</v>
          </cell>
          <cell r="E1321" t="str">
            <v>Newell, Rupert</v>
          </cell>
          <cell r="F1321" t="str">
            <v>Complete</v>
          </cell>
          <cell r="G1321">
            <v>44170</v>
          </cell>
          <cell r="H1321">
            <v>44534</v>
          </cell>
        </row>
        <row r="1322">
          <cell r="A1322" t="str">
            <v>THHS99301</v>
          </cell>
          <cell r="B1322" t="str">
            <v>THHS99301 - Investigating Thromboprophylaxis in Orthopaedic Surgery within Queensland Health Hospitals (ITOS Study)</v>
          </cell>
          <cell r="C1322" t="str">
            <v>THE UNIVERSITY OF QUEENSLAND</v>
          </cell>
          <cell r="D1322" t="str">
            <v>Griffiths, Leanne</v>
          </cell>
          <cell r="E1322" t="str">
            <v>Ireland, Julie</v>
          </cell>
          <cell r="F1322" t="str">
            <v>Complete</v>
          </cell>
          <cell r="G1322">
            <v>43551</v>
          </cell>
          <cell r="H1322">
            <v>44535</v>
          </cell>
        </row>
        <row r="1323">
          <cell r="A1323" t="str">
            <v>THHS112255</v>
          </cell>
          <cell r="B1323" t="str">
            <v>THHS112255 - Vita Medical Techegas Xenon System Maintenance and Service Agreement</v>
          </cell>
          <cell r="C1323" t="str">
            <v xml:space="preserve">LANDAUER RADIOPHARMACEUTICALS PTY LTD </v>
          </cell>
          <cell r="D1323" t="str">
            <v>Barrell, Toni</v>
          </cell>
          <cell r="E1323" t="str">
            <v>Whitbread, Julie</v>
          </cell>
          <cell r="F1323" t="str">
            <v>Sourcing</v>
          </cell>
          <cell r="G1323">
            <v>44539</v>
          </cell>
          <cell r="H1323">
            <v>44538</v>
          </cell>
        </row>
        <row r="1324">
          <cell r="A1324" t="str">
            <v>THHS102634</v>
          </cell>
          <cell r="B1324" t="str">
            <v>THHS102634 - Vita Medical Techegas Xenon System</v>
          </cell>
          <cell r="C1324" t="str">
            <v xml:space="preserve">LANDAUER RADIOPHARMACEUTICALS PTY LTD </v>
          </cell>
          <cell r="D1324" t="str">
            <v>Barrell, Toni</v>
          </cell>
          <cell r="E1324" t="str">
            <v>Whitbread, Julie</v>
          </cell>
          <cell r="F1324" t="str">
            <v>Expired - Active</v>
          </cell>
          <cell r="G1324">
            <v>43808</v>
          </cell>
          <cell r="H1324">
            <v>44539</v>
          </cell>
        </row>
        <row r="1325">
          <cell r="A1325" t="str">
            <v>THHS112071</v>
          </cell>
          <cell r="B1325" t="str">
            <v>THHS112071 - Courageous Conversations training</v>
          </cell>
          <cell r="C1325" t="str">
            <v>Courageous Conversation South Pacific Institute Ltd</v>
          </cell>
          <cell r="D1325" t="str">
            <v>Applin, Kim</v>
          </cell>
          <cell r="E1325" t="str">
            <v>Ireland, Julie</v>
          </cell>
          <cell r="F1325" t="str">
            <v>Cancelled</v>
          </cell>
          <cell r="G1325">
            <v>44491</v>
          </cell>
          <cell r="H1325">
            <v>44540</v>
          </cell>
        </row>
        <row r="1326">
          <cell r="A1326" t="str">
            <v>THHS109918</v>
          </cell>
          <cell r="B1326" t="str">
            <v>THHS109918 - Principal Consultant Rural Health Facilities Central Sterilisation Department Compliance Works Program</v>
          </cell>
          <cell r="C1326" t="str">
            <v>The Trustee for RALPH POWER ASSOCIATES UNIT TRUST</v>
          </cell>
          <cell r="D1326" t="str">
            <v>Ward, Michael</v>
          </cell>
          <cell r="E1326" t="str">
            <v>Stewart, Iesha</v>
          </cell>
          <cell r="F1326" t="str">
            <v>Current with Options</v>
          </cell>
          <cell r="G1326">
            <v>44432</v>
          </cell>
          <cell r="H1326">
            <v>44540</v>
          </cell>
        </row>
        <row r="1327">
          <cell r="A1327" t="str">
            <v>THHS99290</v>
          </cell>
          <cell r="B1327" t="str">
            <v>THHS99290 - A Phase III, Open-label, Randomized study to evaluate the efficacy and safety of adjuvant alectinib versus adjuvant plati</v>
          </cell>
          <cell r="C1327" t="str">
            <v>Metro South Hospital and Health Service</v>
          </cell>
          <cell r="D1327" t="str">
            <v>Griffiths, Leanne</v>
          </cell>
          <cell r="E1327" t="str">
            <v>Ireland, Julie</v>
          </cell>
          <cell r="F1327" t="str">
            <v>Complete</v>
          </cell>
          <cell r="G1327">
            <v>43446</v>
          </cell>
          <cell r="H1327">
            <v>44541</v>
          </cell>
        </row>
        <row r="1328">
          <cell r="A1328" t="str">
            <v>THHS112761</v>
          </cell>
          <cell r="B1328" t="str">
            <v>THHS112761 - Header Agreement - DTect Innovation Pty Ltd</v>
          </cell>
          <cell r="C1328" t="str">
            <v>DTECT INNOVATION PTY LIMITED</v>
          </cell>
          <cell r="D1328" t="str">
            <v>Burton, Emma</v>
          </cell>
          <cell r="E1328" t="str">
            <v>Whitbread, Julie</v>
          </cell>
          <cell r="F1328" t="str">
            <v>Sourcing</v>
          </cell>
          <cell r="G1328">
            <v>44544</v>
          </cell>
          <cell r="H1328">
            <v>44543</v>
          </cell>
        </row>
        <row r="1329">
          <cell r="A1329" t="str">
            <v>THHS112790</v>
          </cell>
          <cell r="B1329" t="str">
            <v>THHS112790 - Ayr Hospital replacement generator installation and commissioning</v>
          </cell>
          <cell r="C1329" t="str">
            <v>-</v>
          </cell>
          <cell r="D1329" t="str">
            <v>Griffey, Brian</v>
          </cell>
          <cell r="E1329" t="str">
            <v>Potter, Andrew</v>
          </cell>
          <cell r="F1329" t="str">
            <v>Cancelled</v>
          </cell>
          <cell r="G1329">
            <v>44545</v>
          </cell>
          <cell r="H1329">
            <v>44544</v>
          </cell>
        </row>
        <row r="1330">
          <cell r="A1330" t="str">
            <v>THHS112789</v>
          </cell>
          <cell r="B1330" t="str">
            <v>THHS112789 - Ayr Hospital replacement generator supply</v>
          </cell>
          <cell r="C1330" t="str">
            <v>-</v>
          </cell>
          <cell r="D1330" t="str">
            <v>Griffey, Brian</v>
          </cell>
          <cell r="E1330" t="str">
            <v>Potter, Andrew</v>
          </cell>
          <cell r="F1330" t="str">
            <v>Cancelled</v>
          </cell>
          <cell r="G1330">
            <v>44545</v>
          </cell>
          <cell r="H1330">
            <v>44544</v>
          </cell>
        </row>
        <row r="1331">
          <cell r="A1331" t="str">
            <v>THHS99262</v>
          </cell>
          <cell r="B1331" t="str">
            <v>THHS99262 - A Phase IIA Dose Optimisation Study of ASLAN003 in Acute Myeloid Leukemia</v>
          </cell>
          <cell r="C1331" t="str">
            <v>ASLAN PHARMACEUTICALS AUSTRALIA PTY LTD</v>
          </cell>
          <cell r="D1331" t="str">
            <v>Griffiths, Leanne</v>
          </cell>
          <cell r="E1331" t="str">
            <v>Ireland, Julie</v>
          </cell>
          <cell r="F1331" t="str">
            <v>Complete</v>
          </cell>
          <cell r="G1331">
            <v>43450</v>
          </cell>
          <cell r="H1331">
            <v>44545</v>
          </cell>
        </row>
        <row r="1332">
          <cell r="A1332" t="str">
            <v>THHS99277</v>
          </cell>
          <cell r="B1332" t="str">
            <v>THHS99277 - A Phase III Randomised, double Blinded Trial to evaluate the efficacy of uproleselan administered with chemotherapy versus chemo</v>
          </cell>
          <cell r="C1332" t="str">
            <v>CPR Pharma Services Pty Ltd</v>
          </cell>
          <cell r="D1332" t="str">
            <v>Griffiths, Leanne</v>
          </cell>
          <cell r="E1332" t="str">
            <v>Ireland, Julie</v>
          </cell>
          <cell r="F1332" t="str">
            <v>Complete</v>
          </cell>
          <cell r="G1332">
            <v>43450</v>
          </cell>
          <cell r="H1332">
            <v>44545</v>
          </cell>
        </row>
        <row r="1333">
          <cell r="A1333" t="str">
            <v>THHS98830</v>
          </cell>
          <cell r="B1333" t="str">
            <v xml:space="preserve">THHS98830 - An Open-Label, Randomized Phase 3 Study to Evaluate Enfortumab Vedotin vs. Chemotherapy in Subjects </v>
          </cell>
          <cell r="C1333" t="str">
            <v>PAREXEL INTERNATIONAL PTY LTD</v>
          </cell>
          <cell r="D1333" t="str">
            <v>Griffiths, Leanne</v>
          </cell>
          <cell r="E1333" t="str">
            <v>Ireland, Julie</v>
          </cell>
          <cell r="F1333" t="str">
            <v>Complete</v>
          </cell>
          <cell r="G1333">
            <v>43450</v>
          </cell>
          <cell r="H1333">
            <v>44545</v>
          </cell>
        </row>
        <row r="1334">
          <cell r="A1334" t="str">
            <v>THHS99275</v>
          </cell>
          <cell r="B1334" t="str">
            <v>THHS99275 - Fibrinogen Concentrate vs Cryoprecipitate in Traumatic Haemorrhage In Children: A pilot Randomised Controlled Trial â€“FEISTY Junior</v>
          </cell>
          <cell r="C1334" t="str">
            <v>QGOV-QH-HHS GOLD COAST</v>
          </cell>
          <cell r="D1334" t="str">
            <v>Griffiths, Leanne</v>
          </cell>
          <cell r="E1334" t="str">
            <v>Ireland, Julie</v>
          </cell>
          <cell r="F1334" t="str">
            <v>Complete</v>
          </cell>
          <cell r="G1334">
            <v>43450</v>
          </cell>
          <cell r="H1334">
            <v>44545</v>
          </cell>
        </row>
        <row r="1335">
          <cell r="A1335" t="str">
            <v>THHS99259</v>
          </cell>
          <cell r="B1335" t="str">
            <v>THHS99259 - Phase II study of Intravenous Vinorelbine in Patients with Relapsed Platinum Resistant or Refractory C5 High Grade Serous, Endomet</v>
          </cell>
          <cell r="C1335" t="str">
            <v>Australia New Zealand Gynaecological Oncology Group</v>
          </cell>
          <cell r="D1335" t="str">
            <v>Griffiths, Leanne</v>
          </cell>
          <cell r="E1335" t="str">
            <v>Ireland, Julie</v>
          </cell>
          <cell r="F1335" t="str">
            <v>Complete</v>
          </cell>
          <cell r="G1335">
            <v>43450</v>
          </cell>
          <cell r="H1335">
            <v>44545</v>
          </cell>
        </row>
        <row r="1336">
          <cell r="A1336" t="str">
            <v>THHS99261</v>
          </cell>
          <cell r="B1336" t="str">
            <v>THHS99261 - SSA/18/QTHS/185 - Predicting Severe Pneumonia in the Emergency Department: A Global Study of the Paediatric Emergency Research Networks (PERN)</v>
          </cell>
          <cell r="C1336" t="str">
            <v>CHILDREN'S HOSPITAL MEDICAL CENTER</v>
          </cell>
          <cell r="D1336" t="str">
            <v>Griffiths, Leanne</v>
          </cell>
          <cell r="E1336" t="str">
            <v>Ireland, Julie</v>
          </cell>
          <cell r="F1336" t="str">
            <v>Cancelled</v>
          </cell>
          <cell r="G1336">
            <v>43450</v>
          </cell>
          <cell r="H1336">
            <v>44545</v>
          </cell>
        </row>
        <row r="1337">
          <cell r="A1337" t="str">
            <v>THHS109429</v>
          </cell>
          <cell r="B1337" t="str">
            <v>THHS109429 - Aboriginal and Torres Strait Islander Workforce Strategy</v>
          </cell>
          <cell r="C1337" t="str">
            <v>K P M G</v>
          </cell>
          <cell r="D1337" t="str">
            <v>Schaumburg, Sally</v>
          </cell>
          <cell r="E1337" t="str">
            <v>Stewart, Iesha</v>
          </cell>
          <cell r="F1337" t="str">
            <v>Complete</v>
          </cell>
          <cell r="G1337">
            <v>44476</v>
          </cell>
          <cell r="H1337">
            <v>44547</v>
          </cell>
        </row>
        <row r="1338">
          <cell r="A1338" t="str">
            <v>THHS94537</v>
          </cell>
          <cell r="B1338" t="str">
            <v>THHS94537 - CHQ305-2017 The Deadly Ears Program - MOU</v>
          </cell>
          <cell r="C1338" t="str">
            <v>Children's Health Queensland Hospital and Health Service</v>
          </cell>
          <cell r="D1338" t="str">
            <v>Tomlinson, Liza</v>
          </cell>
          <cell r="E1338" t="str">
            <v>Ireland, Julie</v>
          </cell>
          <cell r="F1338" t="str">
            <v>Current with Options</v>
          </cell>
          <cell r="G1338">
            <v>43299</v>
          </cell>
          <cell r="H1338">
            <v>44547</v>
          </cell>
        </row>
        <row r="1339">
          <cell r="A1339" t="str">
            <v>THHS103707</v>
          </cell>
          <cell r="B1339" t="str">
            <v>THHS103707 - Replacement of Uninterrupted Supply Units at Townsville Hospital</v>
          </cell>
          <cell r="C1339" t="str">
            <v xml:space="preserve">MINELEC PTY. LTD. </v>
          </cell>
          <cell r="D1339" t="str">
            <v>Griffey, Brian</v>
          </cell>
          <cell r="E1339" t="str">
            <v>Stewart, Iesha</v>
          </cell>
          <cell r="F1339" t="str">
            <v>Complete</v>
          </cell>
          <cell r="G1339">
            <v>43921</v>
          </cell>
          <cell r="H1339">
            <v>44547</v>
          </cell>
        </row>
        <row r="1340">
          <cell r="A1340" t="str">
            <v>THHS110281</v>
          </cell>
          <cell r="B1340" t="str">
            <v>THHS110281 - Research - Factors influencing outcome in Richter's Transformation</v>
          </cell>
          <cell r="C1340" t="str">
            <v>ST. VINCENT'S HOSPITAL (MELBOURNE) LIMITED</v>
          </cell>
          <cell r="D1340" t="str">
            <v>Griffiths, Leanne</v>
          </cell>
          <cell r="E1340" t="str">
            <v>Ireland, Julie</v>
          </cell>
          <cell r="F1340" t="str">
            <v>Complete</v>
          </cell>
          <cell r="G1340">
            <v>44183</v>
          </cell>
          <cell r="H1340">
            <v>44547</v>
          </cell>
        </row>
        <row r="1341">
          <cell r="A1341" t="str">
            <v>THHS99251</v>
          </cell>
          <cell r="B1341" t="str">
            <v>THHS99251 - Clinical Trial - Towards improving medicine safety</v>
          </cell>
          <cell r="C1341" t="str">
            <v>AUSTIN HEALTH</v>
          </cell>
          <cell r="D1341" t="str">
            <v>Griffiths, Leanne</v>
          </cell>
          <cell r="E1341" t="str">
            <v>Ireland, Julie</v>
          </cell>
          <cell r="F1341" t="str">
            <v>Complete</v>
          </cell>
          <cell r="G1341">
            <v>43454</v>
          </cell>
          <cell r="H1341">
            <v>44549</v>
          </cell>
        </row>
        <row r="1342">
          <cell r="A1342" t="str">
            <v>THHS99260</v>
          </cell>
          <cell r="B1342" t="str">
            <v xml:space="preserve">THHS99260 - Nasal High Flow therapy for Children with Acute Hypoxemic Respiratory Failure â€“ a Randomised Controlled Trial - PARIS II Trial. </v>
          </cell>
          <cell r="C1342" t="str">
            <v>THE UNIVERSITY OF QUEENSLAND</v>
          </cell>
          <cell r="D1342" t="str">
            <v>Griffiths, Leanne</v>
          </cell>
          <cell r="E1342" t="str">
            <v>Ireland, Julie</v>
          </cell>
          <cell r="F1342" t="str">
            <v>Complete</v>
          </cell>
          <cell r="G1342">
            <v>43454</v>
          </cell>
          <cell r="H1342">
            <v>44549</v>
          </cell>
        </row>
        <row r="1343">
          <cell r="A1343" t="str">
            <v>THHS97199</v>
          </cell>
          <cell r="B1343" t="str">
            <v>THHS97199 - Mater NQ - Clinical Placement Deed</v>
          </cell>
          <cell r="C1343" t="str">
            <v>MATER MISERICORDIAE HEALTH SERVICES BRISBANE LIMITED</v>
          </cell>
          <cell r="D1343" t="str">
            <v>Maclean, Debbie</v>
          </cell>
          <cell r="E1343" t="str">
            <v>Ireland, Julie</v>
          </cell>
          <cell r="F1343" t="str">
            <v>Complete</v>
          </cell>
          <cell r="G1343">
            <v>43455</v>
          </cell>
          <cell r="H1343">
            <v>44550</v>
          </cell>
        </row>
        <row r="1344">
          <cell r="A1344" t="str">
            <v>THHS110253</v>
          </cell>
          <cell r="B1344" t="str">
            <v>THHS110253 - Research - Export advice on health economics</v>
          </cell>
          <cell r="C1344" t="str">
            <v>QUEENSLAND UNIVERSITY OF TECHNOLOGY</v>
          </cell>
          <cell r="D1344" t="str">
            <v>Griffiths, Leanne</v>
          </cell>
          <cell r="E1344" t="str">
            <v>Ireland, Julie</v>
          </cell>
          <cell r="F1344" t="str">
            <v>Complete</v>
          </cell>
          <cell r="G1344">
            <v>44166</v>
          </cell>
          <cell r="H1344">
            <v>44550</v>
          </cell>
        </row>
        <row r="1345">
          <cell r="A1345" t="str">
            <v>THHS112235</v>
          </cell>
          <cell r="B1345" t="str">
            <v>THHS112235 - Header Maintenance Service Agreement</v>
          </cell>
          <cell r="C1345" t="str">
            <v>JOHNSON &amp; JOHNSON MEDICAL PTY LTD</v>
          </cell>
          <cell r="D1345" t="str">
            <v>Barrell, Toni</v>
          </cell>
          <cell r="E1345" t="str">
            <v>Whitbread, Julie</v>
          </cell>
          <cell r="F1345" t="str">
            <v>Sourcing</v>
          </cell>
          <cell r="G1345">
            <v>44552</v>
          </cell>
          <cell r="H1345">
            <v>44551</v>
          </cell>
        </row>
        <row r="1346">
          <cell r="A1346" t="str">
            <v>THHS84646</v>
          </cell>
          <cell r="B1346" t="str">
            <v>THHS84646 - Supply of Stationery Products</v>
          </cell>
          <cell r="C1346" t="str">
            <v>Winc Australia Pty Limited</v>
          </cell>
          <cell r="D1346" t="str">
            <v>Blakeley, Rebecca</v>
          </cell>
          <cell r="E1346" t="str">
            <v>Stewart, Iesha</v>
          </cell>
          <cell r="F1346" t="str">
            <v>Complete</v>
          </cell>
          <cell r="G1346">
            <v>41628</v>
          </cell>
          <cell r="H1346">
            <v>44554</v>
          </cell>
        </row>
        <row r="1347">
          <cell r="A1347" t="str">
            <v>THHS108424</v>
          </cell>
          <cell r="B1347" t="str">
            <v>THHS108424 - N95 Mask Fitment - Research - UQ &amp; Griffith Uni</v>
          </cell>
          <cell r="C1347" t="str">
            <v>THE UNIVERSITY OF QUEENSLAND</v>
          </cell>
          <cell r="D1347" t="str">
            <v>Griffiths, Leanne</v>
          </cell>
          <cell r="E1347" t="str">
            <v>Ireland, Julie</v>
          </cell>
          <cell r="F1347" t="str">
            <v>Complete</v>
          </cell>
          <cell r="G1347">
            <v>44148</v>
          </cell>
          <cell r="H1347">
            <v>44560</v>
          </cell>
        </row>
        <row r="1348">
          <cell r="A1348" t="str">
            <v>THHS109620</v>
          </cell>
          <cell r="B1348" t="str">
            <v>THHS109620 - 2021 Facility Membership Agreement - TROG</v>
          </cell>
          <cell r="C1348" t="str">
            <v>TRANS TASMAN RADIATION ONCOLOGY GROUP LIMITED</v>
          </cell>
          <cell r="D1348" t="str">
            <v>Cooper, Aniko</v>
          </cell>
          <cell r="E1348" t="str">
            <v>Ireland, Julie</v>
          </cell>
          <cell r="F1348" t="str">
            <v>Complete</v>
          </cell>
          <cell r="G1348">
            <v>44197</v>
          </cell>
          <cell r="H1348">
            <v>44561</v>
          </cell>
        </row>
        <row r="1349">
          <cell r="A1349" t="str">
            <v>THHS105100</v>
          </cell>
          <cell r="B1349" t="str">
            <v>THHS105100 - Australasian Covid19 Trail (ASCOT)</v>
          </cell>
          <cell r="C1349" t="str">
            <v>UNIVERSITY OF MELBOURNE</v>
          </cell>
          <cell r="D1349" t="str">
            <v>Griffiths, Leanne</v>
          </cell>
          <cell r="E1349" t="str">
            <v>Ireland, Julie</v>
          </cell>
          <cell r="F1349" t="str">
            <v>Complete</v>
          </cell>
          <cell r="G1349">
            <v>43952</v>
          </cell>
          <cell r="H1349">
            <v>44561</v>
          </cell>
        </row>
        <row r="1350">
          <cell r="A1350" t="str">
            <v>ZZ-RP83853</v>
          </cell>
          <cell r="B1350" t="str">
            <v>ZZ-RP83853 - Comprehensive Maintenance of Medical Breathing Plant, Medical Suction Module, Tool Air Plant and Compressors [THHS]</v>
          </cell>
          <cell r="C1350" t="str">
            <v>SULLAIR AUSTRALIA PTY LTD</v>
          </cell>
          <cell r="D1350" t="str">
            <v>Ward, Michael</v>
          </cell>
          <cell r="E1350" t="str">
            <v>Chan, Gaven</v>
          </cell>
          <cell r="F1350" t="str">
            <v>Terminated</v>
          </cell>
          <cell r="G1350">
            <v>43101</v>
          </cell>
          <cell r="H1350">
            <v>44561</v>
          </cell>
        </row>
        <row r="1351">
          <cell r="A1351" t="str">
            <v>THHS95812</v>
          </cell>
          <cell r="B1351" t="str">
            <v>THHS95812 - Conjoint Appointment - Deputy Director of Clinical Training</v>
          </cell>
          <cell r="C1351" t="str">
            <v>JAMES COOK UNIVERSITY</v>
          </cell>
          <cell r="D1351" t="str">
            <v>Blakeley, Rebecca</v>
          </cell>
          <cell r="E1351" t="str">
            <v>Ireland, Julie</v>
          </cell>
          <cell r="F1351" t="str">
            <v>Complete</v>
          </cell>
          <cell r="G1351">
            <v>43362</v>
          </cell>
          <cell r="H1351">
            <v>44561</v>
          </cell>
        </row>
        <row r="1352">
          <cell r="A1352" t="str">
            <v>THHS90405</v>
          </cell>
          <cell r="B1352" t="str">
            <v>THHS90405 - Energy Management Services</v>
          </cell>
          <cell r="C1352" t="str">
            <v>QUEENSLAND ENERGY ALLIANCE PTY LTD</v>
          </cell>
          <cell r="D1352" t="str">
            <v>Ward, Michael</v>
          </cell>
          <cell r="E1352" t="str">
            <v>Newell, Rupert</v>
          </cell>
          <cell r="F1352" t="str">
            <v>Complete</v>
          </cell>
          <cell r="G1352">
            <v>43101</v>
          </cell>
          <cell r="H1352">
            <v>44561</v>
          </cell>
        </row>
        <row r="1353">
          <cell r="A1353" t="str">
            <v>THHS1010911</v>
          </cell>
          <cell r="B1353" t="str">
            <v>THHS1010911 - GP Training Post Agreement - AYR HHS</v>
          </cell>
          <cell r="C1353" t="str">
            <v>JAMES COOK UNIVERSITY</v>
          </cell>
          <cell r="D1353" t="str">
            <v>Blakeley, Rebecca</v>
          </cell>
          <cell r="E1353" t="str">
            <v>Ireland, Julie</v>
          </cell>
          <cell r="F1353" t="str">
            <v>Complete</v>
          </cell>
          <cell r="G1353">
            <v>43466</v>
          </cell>
          <cell r="H1353">
            <v>44561</v>
          </cell>
        </row>
        <row r="1354">
          <cell r="A1354" t="str">
            <v>THHS1010912</v>
          </cell>
          <cell r="B1354" t="str">
            <v>THHS1010912 - GP Training Post Agreement - Charters Towers HS</v>
          </cell>
          <cell r="C1354" t="str">
            <v>JAMES COOK UNIVERSITY</v>
          </cell>
          <cell r="D1354" t="str">
            <v>Blakeley, Rebecca</v>
          </cell>
          <cell r="E1354" t="str">
            <v>Ireland, Julie</v>
          </cell>
          <cell r="F1354" t="str">
            <v>Complete</v>
          </cell>
          <cell r="G1354">
            <v>43466</v>
          </cell>
          <cell r="H1354">
            <v>44561</v>
          </cell>
        </row>
        <row r="1355">
          <cell r="A1355" t="str">
            <v>THHS1010913</v>
          </cell>
          <cell r="B1355" t="str">
            <v>THHS1010913 - GP Training Post Agreement - Ingham HS</v>
          </cell>
          <cell r="C1355" t="str">
            <v>JAMES COOK UNIVERSITY</v>
          </cell>
          <cell r="D1355" t="str">
            <v>Blakeley, Rebecca</v>
          </cell>
          <cell r="E1355" t="str">
            <v>Ireland, Julie</v>
          </cell>
          <cell r="F1355" t="str">
            <v>Complete</v>
          </cell>
          <cell r="G1355">
            <v>43466</v>
          </cell>
          <cell r="H1355">
            <v>44561</v>
          </cell>
        </row>
        <row r="1356">
          <cell r="A1356" t="str">
            <v>THHS1010914</v>
          </cell>
          <cell r="B1356" t="str">
            <v>THHS1010914 - GP Training Post Agreement - Joyce Palmer HS</v>
          </cell>
          <cell r="C1356" t="str">
            <v>JAMES COOK UNIVERSITY</v>
          </cell>
          <cell r="D1356" t="str">
            <v>Blakeley, Rebecca</v>
          </cell>
          <cell r="E1356" t="str">
            <v>Ireland, Julie</v>
          </cell>
          <cell r="F1356" t="str">
            <v>Complete</v>
          </cell>
          <cell r="G1356">
            <v>43466</v>
          </cell>
          <cell r="H1356">
            <v>44561</v>
          </cell>
        </row>
        <row r="1357">
          <cell r="A1357" t="str">
            <v>THHS1010915</v>
          </cell>
          <cell r="B1357" t="str">
            <v>THHS1010915 - GP Training Post Agreement - North Ward Health Campus</v>
          </cell>
          <cell r="C1357" t="str">
            <v>JAMES COOK UNIVERSITY</v>
          </cell>
          <cell r="D1357" t="str">
            <v>Blakeley, Rebecca</v>
          </cell>
          <cell r="E1357" t="str">
            <v>Ireland, Julie</v>
          </cell>
          <cell r="F1357" t="str">
            <v>Complete</v>
          </cell>
          <cell r="G1357">
            <v>43466</v>
          </cell>
          <cell r="H1357">
            <v>44561</v>
          </cell>
        </row>
        <row r="1358">
          <cell r="A1358" t="str">
            <v>THHS101091</v>
          </cell>
          <cell r="B1358" t="str">
            <v>THHS101091 - GP Training Post Agreement - TTH</v>
          </cell>
          <cell r="C1358" t="str">
            <v>JAMES COOK UNIVERSITY</v>
          </cell>
          <cell r="D1358" t="str">
            <v>Blakeley, Rebecca</v>
          </cell>
          <cell r="E1358" t="str">
            <v>Ireland, Julie</v>
          </cell>
          <cell r="F1358" t="str">
            <v>Complete</v>
          </cell>
          <cell r="G1358">
            <v>43466</v>
          </cell>
          <cell r="H1358">
            <v>44561</v>
          </cell>
        </row>
        <row r="1359">
          <cell r="A1359" t="str">
            <v>THHS111200</v>
          </cell>
          <cell r="B1359" t="str">
            <v>THHS111200 - Home Care Services</v>
          </cell>
          <cell r="C1359" t="str">
            <v>-</v>
          </cell>
          <cell r="D1359" t="str">
            <v>Burton, Emma</v>
          </cell>
          <cell r="E1359" t="str">
            <v>Newell, Rupert</v>
          </cell>
          <cell r="F1359" t="str">
            <v>Sourcing</v>
          </cell>
          <cell r="G1359">
            <v>44562</v>
          </cell>
          <cell r="H1359">
            <v>44561</v>
          </cell>
        </row>
        <row r="1360">
          <cell r="A1360" t="str">
            <v>THHS85294</v>
          </cell>
          <cell r="B1360" t="str">
            <v>THHS85294 - Locum Agency Agreement for Radiographers and Sonographers</v>
          </cell>
          <cell r="C1360" t="str">
            <v>Aussie Locums Pty Ltd</v>
          </cell>
          <cell r="D1360" t="str">
            <v>Kershaw, Gary</v>
          </cell>
          <cell r="E1360" t="str">
            <v>Newell, Rupert</v>
          </cell>
          <cell r="F1360" t="str">
            <v>Expired - Active</v>
          </cell>
          <cell r="G1360">
            <v>42829</v>
          </cell>
          <cell r="H1360">
            <v>44561</v>
          </cell>
        </row>
        <row r="1361">
          <cell r="A1361" t="str">
            <v>THHS86177</v>
          </cell>
          <cell r="B1361" t="str">
            <v>THHS86177 - Locum Agency Agreement for Sonographers &amp; Radiographers - Sugarman</v>
          </cell>
          <cell r="C1361" t="str">
            <v>TALENT QUARTER PTY LTD</v>
          </cell>
          <cell r="D1361" t="str">
            <v>Barrell, Toni</v>
          </cell>
          <cell r="E1361" t="str">
            <v>Newell, Rupert</v>
          </cell>
          <cell r="F1361" t="str">
            <v>Complete</v>
          </cell>
          <cell r="G1361">
            <v>42814</v>
          </cell>
          <cell r="H1361">
            <v>44561</v>
          </cell>
        </row>
        <row r="1362">
          <cell r="A1362" t="str">
            <v>THHS108429</v>
          </cell>
          <cell r="B1362" t="str">
            <v>THHS108429 - MOU - MOSAIQ Oncology Information System</v>
          </cell>
          <cell r="C1362" t="str">
            <v>QGOV-QH-HHS CENTRAL QUEENSLAND</v>
          </cell>
          <cell r="D1362" t="str">
            <v>Cooper, Aniko</v>
          </cell>
          <cell r="E1362" t="str">
            <v>Ireland, Julie</v>
          </cell>
          <cell r="F1362" t="str">
            <v>Complete</v>
          </cell>
          <cell r="G1362">
            <v>44075</v>
          </cell>
          <cell r="H1362">
            <v>44561</v>
          </cell>
        </row>
        <row r="1363">
          <cell r="A1363" t="str">
            <v>THHS109975</v>
          </cell>
          <cell r="B1363" t="str">
            <v>THHS109975 - P.A.R.T.Y Program Delivery Agreement - Prevent Alcohol &amp; Risk Related Trauma in Youth Program</v>
          </cell>
          <cell r="C1363" t="str">
            <v>QGOV-QH-HHS METRO NORTH</v>
          </cell>
          <cell r="D1363" t="str">
            <v>Barrell, Toni</v>
          </cell>
          <cell r="E1363" t="str">
            <v>Ireland, Julie</v>
          </cell>
          <cell r="F1363" t="str">
            <v>Complete</v>
          </cell>
          <cell r="G1363">
            <v>44197</v>
          </cell>
          <cell r="H1363">
            <v>44561</v>
          </cell>
        </row>
        <row r="1364">
          <cell r="A1364" t="str">
            <v>THHS101026</v>
          </cell>
          <cell r="B1364" t="str">
            <v>THHS101026 - Palm Island Primary Health Care Centre - Training Post Agreement</v>
          </cell>
          <cell r="C1364" t="str">
            <v>JAMES COOK UNIVERSITY</v>
          </cell>
          <cell r="D1364" t="str">
            <v>Schaumburg, Sally</v>
          </cell>
          <cell r="E1364" t="str">
            <v>Ireland, Julie</v>
          </cell>
          <cell r="F1364" t="str">
            <v>Complete</v>
          </cell>
          <cell r="G1364">
            <v>43555</v>
          </cell>
          <cell r="H1364">
            <v>44561</v>
          </cell>
        </row>
        <row r="1365">
          <cell r="A1365" t="str">
            <v>THHS107943</v>
          </cell>
          <cell r="B1365" t="str">
            <v>THHS107943 - Provision of Ophthalmology Services</v>
          </cell>
          <cell r="C1365" t="str">
            <v>NORTH QUEENSLAND RETINA PTY LTD</v>
          </cell>
          <cell r="D1365" t="str">
            <v>Barrell, Toni</v>
          </cell>
          <cell r="E1365" t="str">
            <v>Newell, Rupert</v>
          </cell>
          <cell r="F1365" t="str">
            <v>Complete</v>
          </cell>
          <cell r="G1365">
            <v>44197</v>
          </cell>
          <cell r="H1365">
            <v>44561</v>
          </cell>
        </row>
        <row r="1366">
          <cell r="A1366" t="str">
            <v>THHS107944</v>
          </cell>
          <cell r="B1366" t="str">
            <v>THHS107944 - Provision of Ophthalmology Services</v>
          </cell>
          <cell r="C1366" t="str">
            <v>KELLY, GRAEME JOHN</v>
          </cell>
          <cell r="D1366" t="str">
            <v>Barrell, Toni</v>
          </cell>
          <cell r="E1366" t="str">
            <v>Newell, Rupert</v>
          </cell>
          <cell r="F1366" t="str">
            <v>Complete</v>
          </cell>
          <cell r="G1366">
            <v>44197</v>
          </cell>
          <cell r="H1366">
            <v>44561</v>
          </cell>
        </row>
        <row r="1367">
          <cell r="A1367" t="str">
            <v>THHS107406</v>
          </cell>
          <cell r="B1367" t="str">
            <v>THHS107406 - TropIQ Intelligence &amp; Health Precinct Master Plan</v>
          </cell>
          <cell r="C1367" t="str">
            <v>HASSELL</v>
          </cell>
          <cell r="D1367" t="str">
            <v>Bragg, Billy</v>
          </cell>
          <cell r="E1367" t="str">
            <v>Ireland, Julie</v>
          </cell>
          <cell r="F1367" t="str">
            <v>Complete</v>
          </cell>
          <cell r="G1367">
            <v>44092</v>
          </cell>
          <cell r="H1367">
            <v>44561</v>
          </cell>
        </row>
        <row r="1368">
          <cell r="A1368" t="str">
            <v>THHS97324</v>
          </cell>
          <cell r="B1368" t="str">
            <v>THHS97324 - SSA/2018/QTHS/31369 - How are we managing acute asthma in children? A PREDICT study</v>
          </cell>
          <cell r="C1368" t="str">
            <v>MONASH HEALTH</v>
          </cell>
          <cell r="D1368" t="str">
            <v>Griffiths, Leanne</v>
          </cell>
          <cell r="E1368" t="str">
            <v>Ireland, Julie</v>
          </cell>
          <cell r="F1368" t="str">
            <v>Complete</v>
          </cell>
          <cell r="G1368">
            <v>43454</v>
          </cell>
          <cell r="H1368">
            <v>44562</v>
          </cell>
        </row>
        <row r="1369">
          <cell r="A1369" t="str">
            <v>THHS112568</v>
          </cell>
          <cell r="B1369" t="str">
            <v>THHS112568 - Provision of Professional Services â€“ Human Resources Services by Consultants to the Queensland Government</v>
          </cell>
          <cell r="C1369" t="str">
            <v>The Trustee for LIVINGSTONES AUSTRALIA UNIT TRUST</v>
          </cell>
          <cell r="D1369" t="str">
            <v>Kelly, Sharon</v>
          </cell>
          <cell r="E1369" t="str">
            <v>Ireland, Julie</v>
          </cell>
          <cell r="F1369" t="str">
            <v>Complete</v>
          </cell>
          <cell r="G1369">
            <v>44536</v>
          </cell>
          <cell r="H1369">
            <v>44565</v>
          </cell>
        </row>
        <row r="1370">
          <cell r="A1370" t="str">
            <v>THHS99533</v>
          </cell>
          <cell r="B1370" t="str">
            <v>THHS99533 - SOA GCS 0057-18 - Travel</v>
          </cell>
          <cell r="C1370" t="str">
            <v>CORPORATE TRAVEL MANAGEMENT</v>
          </cell>
          <cell r="D1370" t="str">
            <v>Wacura, Andrew</v>
          </cell>
          <cell r="E1370" t="str">
            <v>Ireland, Julie</v>
          </cell>
          <cell r="F1370" t="str">
            <v>Current with Options</v>
          </cell>
          <cell r="G1370">
            <v>43480</v>
          </cell>
          <cell r="H1370">
            <v>44575</v>
          </cell>
        </row>
        <row r="1371">
          <cell r="A1371" t="str">
            <v>THHS99532</v>
          </cell>
          <cell r="B1371" t="str">
            <v>THHS99532 - SOA GCS 0058-18 - Travel</v>
          </cell>
          <cell r="C1371" t="str">
            <v>THE LIDO GROUP</v>
          </cell>
          <cell r="D1371" t="str">
            <v>Wacura, Andrew</v>
          </cell>
          <cell r="E1371" t="str">
            <v>Ireland, Julie</v>
          </cell>
          <cell r="F1371" t="str">
            <v>Current with Options</v>
          </cell>
          <cell r="G1371">
            <v>43480</v>
          </cell>
          <cell r="H1371">
            <v>44575</v>
          </cell>
        </row>
        <row r="1372">
          <cell r="A1372" t="str">
            <v>THHS99534</v>
          </cell>
          <cell r="B1372" t="str">
            <v>THHS99534 - SOA GGS 0059-18 - Online Booking Tool</v>
          </cell>
          <cell r="C1372" t="str">
            <v>SERKO</v>
          </cell>
          <cell r="D1372" t="str">
            <v>Wacura, Andrew</v>
          </cell>
          <cell r="E1372" t="str">
            <v>Ireland, Julie</v>
          </cell>
          <cell r="F1372" t="str">
            <v>Current with Options</v>
          </cell>
          <cell r="G1372">
            <v>43480</v>
          </cell>
          <cell r="H1372">
            <v>44575</v>
          </cell>
        </row>
        <row r="1373">
          <cell r="A1373" t="str">
            <v>THHS94940</v>
          </cell>
          <cell r="B1373" t="str">
            <v>THHS94940 - ORIQL Databank/FORCE Therapeutics</v>
          </cell>
          <cell r="C1373" t="str">
            <v>ORTHOPAEDIC RESEARCH INSTITUTE OF QUEENSLAND LIMITED</v>
          </cell>
          <cell r="D1373" t="str">
            <v>Griffiths, Leanne</v>
          </cell>
          <cell r="E1373" t="str">
            <v>Ireland, Julie</v>
          </cell>
          <cell r="F1373" t="str">
            <v>Complete</v>
          </cell>
          <cell r="G1373">
            <v>43250</v>
          </cell>
          <cell r="H1373">
            <v>44576</v>
          </cell>
        </row>
        <row r="1374">
          <cell r="A1374" t="str">
            <v>THHS110878</v>
          </cell>
          <cell r="B1374" t="str">
            <v>THHS110878 - Principal Contractor for Rural Health Facilities Central Sterilisation Department Compliance Works Program</v>
          </cell>
          <cell r="C1374" t="str">
            <v>-</v>
          </cell>
          <cell r="D1374" t="str">
            <v>Ward, Michael</v>
          </cell>
          <cell r="E1374" t="str">
            <v>Stewart, Iesha</v>
          </cell>
          <cell r="F1374" t="str">
            <v>Cancelled</v>
          </cell>
          <cell r="G1374">
            <v>44578</v>
          </cell>
          <cell r="H1374">
            <v>44577</v>
          </cell>
        </row>
        <row r="1375">
          <cell r="A1375" t="str">
            <v>THHS103498</v>
          </cell>
          <cell r="B1375" t="str">
            <v>THHS103498 - Drug Eluting Balloon Catheters</v>
          </cell>
          <cell r="C1375" t="str">
            <v>MEDTRONIC AUSTRALASIA PTY LTD</v>
          </cell>
          <cell r="D1375" t="str">
            <v>Richards, Renee</v>
          </cell>
          <cell r="E1375" t="str">
            <v>Whitbread, Julie</v>
          </cell>
          <cell r="F1375" t="str">
            <v>Expired - Active</v>
          </cell>
          <cell r="G1375">
            <v>43850</v>
          </cell>
          <cell r="H1375">
            <v>44579</v>
          </cell>
        </row>
        <row r="1376">
          <cell r="A1376" t="str">
            <v>THHS98691</v>
          </cell>
          <cell r="B1376" t="str">
            <v>THHS98691 - Endoscope Reprocessor System and Scope Storage/Drying Cabinet</v>
          </cell>
          <cell r="C1376" t="str">
            <v>CANTEL (AUSTRALIA) PTY LTD</v>
          </cell>
          <cell r="D1376" t="str">
            <v>Cussons, Anthony</v>
          </cell>
          <cell r="E1376" t="str">
            <v>Whitbread, Julie</v>
          </cell>
          <cell r="F1376" t="str">
            <v>Current without Options</v>
          </cell>
          <cell r="G1376">
            <v>43487</v>
          </cell>
          <cell r="H1376">
            <v>44582</v>
          </cell>
        </row>
        <row r="1377">
          <cell r="A1377" t="str">
            <v>THHS108572</v>
          </cell>
          <cell r="B1377" t="str">
            <v>THHS108572 - Rural Junior Doctor Training Innovation Fund - Ingham Family Medical Practice</v>
          </cell>
          <cell r="C1377" t="str">
            <v xml:space="preserve">THE TRUSTEE FOR THE INGHAM FAMILY MEDICAL PRACTICE UNIT TRUST </v>
          </cell>
          <cell r="D1377" t="str">
            <v>Cussons, Anthony</v>
          </cell>
          <cell r="E1377" t="str">
            <v>Ireland, Julie</v>
          </cell>
          <cell r="F1377" t="str">
            <v>Complete</v>
          </cell>
          <cell r="G1377">
            <v>44214</v>
          </cell>
          <cell r="H1377">
            <v>44583</v>
          </cell>
        </row>
        <row r="1378">
          <cell r="A1378" t="str">
            <v>THHS108253</v>
          </cell>
          <cell r="B1378" t="str">
            <v>THHS108253 - Clinical Epidemiology Services</v>
          </cell>
          <cell r="C1378" t="str">
            <v>JAMES COOK UNIVERSITY</v>
          </cell>
          <cell r="D1378" t="str">
            <v>Griffiths, Leanne</v>
          </cell>
          <cell r="E1378" t="str">
            <v>Ireland, Julie</v>
          </cell>
          <cell r="F1378" t="str">
            <v>Complete</v>
          </cell>
          <cell r="G1378">
            <v>44220</v>
          </cell>
          <cell r="H1378">
            <v>44584</v>
          </cell>
        </row>
        <row r="1379">
          <cell r="A1379" t="str">
            <v>THHS112472</v>
          </cell>
          <cell r="B1379" t="str">
            <v xml:space="preserve">THHS112472 - Licence Agreement - Breastscreen van </v>
          </cell>
          <cell r="C1379" t="str">
            <v xml:space="preserve">SENTINEL COUNTRYWIDE RETAIL PTY LTD </v>
          </cell>
          <cell r="D1379" t="str">
            <v>Shephard, Greg</v>
          </cell>
          <cell r="E1379" t="str">
            <v>Ireland, Julie</v>
          </cell>
          <cell r="F1379" t="str">
            <v>Complete</v>
          </cell>
          <cell r="G1379">
            <v>44565</v>
          </cell>
          <cell r="H1379">
            <v>44588</v>
          </cell>
        </row>
        <row r="1380">
          <cell r="A1380" t="str">
            <v>THHS110871</v>
          </cell>
          <cell r="B1380" t="str">
            <v>THHS110871 - Principal Contractor for Rural Health Facilities Central Sterilisation Department Compliance Works Program</v>
          </cell>
          <cell r="C1380" t="str">
            <v>-</v>
          </cell>
          <cell r="D1380" t="str">
            <v>Ward, Michael</v>
          </cell>
          <cell r="E1380" t="str">
            <v>Stewart, Iesha</v>
          </cell>
          <cell r="F1380" t="str">
            <v>Sourcing</v>
          </cell>
          <cell r="G1380">
            <v>44589</v>
          </cell>
          <cell r="H1380">
            <v>44588</v>
          </cell>
        </row>
        <row r="1381">
          <cell r="A1381" t="str">
            <v>THHS99968</v>
          </cell>
          <cell r="B1381" t="str">
            <v>THHS99968 - Principal Contractor for the Townsville Hospital Imaging Unit Upgrade DSA1 and MRI2 Project</v>
          </cell>
          <cell r="C1381" t="str">
            <v xml:space="preserve">PAYNTER DIXON QUEENSLAND PTY LTD </v>
          </cell>
          <cell r="D1381" t="str">
            <v>Halpin, Mark</v>
          </cell>
          <cell r="E1381" t="str">
            <v>Stewart, Iesha</v>
          </cell>
          <cell r="F1381" t="str">
            <v>Complete</v>
          </cell>
          <cell r="G1381">
            <v>43851</v>
          </cell>
          <cell r="H1381">
            <v>44590</v>
          </cell>
        </row>
        <row r="1382">
          <cell r="A1382" t="str">
            <v>THHS103540</v>
          </cell>
          <cell r="B1382" t="str">
            <v>THHS103540 - Cardiac Valves</v>
          </cell>
          <cell r="C1382" t="str">
            <v>REID HEALTHCARE</v>
          </cell>
          <cell r="D1382" t="str">
            <v>Richards, Renee</v>
          </cell>
          <cell r="E1382" t="str">
            <v>Whitbread, Julie</v>
          </cell>
          <cell r="F1382" t="str">
            <v>Current with Options</v>
          </cell>
          <cell r="G1382">
            <v>43862</v>
          </cell>
          <cell r="H1382">
            <v>44591</v>
          </cell>
        </row>
        <row r="1383">
          <cell r="A1383" t="str">
            <v>THHS111225</v>
          </cell>
          <cell r="B1383" t="str">
            <v xml:space="preserve">THHS111225 - Courageous Conversation South Pacific Institute Ltd </v>
          </cell>
          <cell r="C1383" t="str">
            <v>Courageous Conversation South Pacific Institute Ltd</v>
          </cell>
          <cell r="D1383" t="str">
            <v>Applin, Kim</v>
          </cell>
          <cell r="E1383" t="str">
            <v>Ireland, Julie</v>
          </cell>
          <cell r="F1383" t="str">
            <v>Complete</v>
          </cell>
          <cell r="G1383">
            <v>44525</v>
          </cell>
          <cell r="H1383">
            <v>44591</v>
          </cell>
        </row>
        <row r="1384">
          <cell r="A1384" t="str">
            <v>ZZ-RP83323</v>
          </cell>
          <cell r="B1384" t="str">
            <v>ZZ-RP83323 - Maintenance of Algo 3 and 3i Healthy Hearing Program THHS</v>
          </cell>
          <cell r="C1384" t="str">
            <v>SCANMEDICS</v>
          </cell>
          <cell r="D1384" t="str">
            <v>Perry, Allison</v>
          </cell>
          <cell r="E1384" t="str">
            <v>Case, Alison</v>
          </cell>
          <cell r="F1384" t="str">
            <v>Cancelled</v>
          </cell>
          <cell r="G1384">
            <v>42767</v>
          </cell>
          <cell r="H1384">
            <v>44592</v>
          </cell>
        </row>
        <row r="1385">
          <cell r="A1385" t="str">
            <v>THHS98016</v>
          </cell>
          <cell r="B1385" t="str">
            <v>THHS98016 - Pediflex Paediatric Orthopaedic Implants and Instruments Consignment</v>
          </cell>
          <cell r="C1385" t="str">
            <v>SURGICAL SPECIALTIES</v>
          </cell>
          <cell r="D1385" t="str">
            <v>Richards, Renee</v>
          </cell>
          <cell r="E1385" t="str">
            <v>Whitbread, Julie</v>
          </cell>
          <cell r="F1385" t="str">
            <v>Current with Options</v>
          </cell>
          <cell r="G1385">
            <v>43497</v>
          </cell>
          <cell r="H1385">
            <v>44592</v>
          </cell>
        </row>
        <row r="1386">
          <cell r="A1386" t="str">
            <v>THHS110868</v>
          </cell>
          <cell r="B1386" t="str">
            <v>THHS110868 - Principal Contractor for Fire Detector System Replacement at Eventide RACF</v>
          </cell>
          <cell r="C1386" t="str">
            <v>-</v>
          </cell>
          <cell r="D1386" t="str">
            <v>Ward, Michael</v>
          </cell>
          <cell r="E1386" t="str">
            <v>Stewart, Iesha</v>
          </cell>
          <cell r="F1386" t="str">
            <v>Cancelled</v>
          </cell>
          <cell r="G1386">
            <v>44593</v>
          </cell>
          <cell r="H1386">
            <v>44592</v>
          </cell>
        </row>
        <row r="1387">
          <cell r="A1387" t="str">
            <v>THHS110280</v>
          </cell>
          <cell r="B1387" t="str">
            <v>THHS110280 - Research - Molecular detection of Burkholderia pseudomallei using Panther FusionÂ® &amp; COBASÂ®6800</v>
          </cell>
          <cell r="C1387" t="str">
            <v>THE UNIVERSITY OF QUEENSLAND</v>
          </cell>
          <cell r="D1387" t="str">
            <v>Griffiths, Leanne</v>
          </cell>
          <cell r="E1387" t="str">
            <v>Ireland, Julie</v>
          </cell>
          <cell r="F1387" t="str">
            <v>Complete</v>
          </cell>
          <cell r="G1387">
            <v>44182</v>
          </cell>
          <cell r="H1387">
            <v>44592</v>
          </cell>
        </row>
        <row r="1388">
          <cell r="A1388" t="str">
            <v>THHS93384</v>
          </cell>
          <cell r="B1388" t="str">
            <v>THHS93384 - Calibration and Support Contrast Injectors</v>
          </cell>
          <cell r="C1388" t="str">
            <v>IMAXEON</v>
          </cell>
          <cell r="D1388" t="str">
            <v>Barrell, Toni</v>
          </cell>
          <cell r="E1388" t="str">
            <v>Whitbread, Julie</v>
          </cell>
          <cell r="F1388" t="str">
            <v>Current without Options</v>
          </cell>
          <cell r="G1388">
            <v>43153</v>
          </cell>
          <cell r="H1388">
            <v>44595</v>
          </cell>
        </row>
        <row r="1389">
          <cell r="A1389" t="str">
            <v>THHS109657</v>
          </cell>
          <cell r="B1389" t="str">
            <v>THHS109657 - Specialist training placement and support agreement - #2742</v>
          </cell>
          <cell r="C1389" t="str">
            <v>College of Intensive Care Medicine of Australia and New Zealand</v>
          </cell>
          <cell r="D1389" t="str">
            <v>Barrell, Toni</v>
          </cell>
          <cell r="E1389" t="str">
            <v>Ireland, Julie</v>
          </cell>
          <cell r="F1389" t="str">
            <v>Current without Options</v>
          </cell>
          <cell r="G1389">
            <v>44228</v>
          </cell>
          <cell r="H1389">
            <v>44597</v>
          </cell>
        </row>
        <row r="1390">
          <cell r="A1390" t="str">
            <v>THHS110876</v>
          </cell>
          <cell r="B1390" t="str">
            <v>THHS110876 - Aboriginal and Torres Strait Islander Health Equity Strategy - Arrilla Indigenous Consulting (Partnership with KPMG)</v>
          </cell>
          <cell r="C1390" t="str">
            <v>K P M G</v>
          </cell>
          <cell r="D1390" t="str">
            <v>Bragg, Billy</v>
          </cell>
          <cell r="E1390" t="str">
            <v>Stewart, Iesha</v>
          </cell>
          <cell r="F1390" t="str">
            <v>Complete</v>
          </cell>
          <cell r="G1390">
            <v>44505</v>
          </cell>
          <cell r="H1390">
            <v>44602</v>
          </cell>
        </row>
        <row r="1391">
          <cell r="A1391" t="str">
            <v>THHS112878</v>
          </cell>
          <cell r="B1391" t="str">
            <v>THHS112878 - Medical Rostering Analysis</v>
          </cell>
          <cell r="C1391" t="str">
            <v>BIARRI</v>
          </cell>
          <cell r="D1391" t="str">
            <v>Blakeley, Rebecca</v>
          </cell>
          <cell r="E1391" t="str">
            <v>Newell, Rupert</v>
          </cell>
          <cell r="F1391" t="str">
            <v>Current with Options</v>
          </cell>
          <cell r="G1391">
            <v>44526</v>
          </cell>
          <cell r="H1391">
            <v>44607</v>
          </cell>
        </row>
        <row r="1392">
          <cell r="A1392" t="str">
            <v>THHS113514</v>
          </cell>
          <cell r="B1392" t="str">
            <v xml:space="preserve">THHS113514 - TUH roadway repairs project </v>
          </cell>
          <cell r="C1392" t="str">
            <v>-</v>
          </cell>
          <cell r="D1392" t="str">
            <v>Griffey, Brian</v>
          </cell>
          <cell r="E1392" t="str">
            <v>Potter, Andrew</v>
          </cell>
          <cell r="F1392" t="str">
            <v>Cancelled</v>
          </cell>
          <cell r="G1392">
            <v>44608</v>
          </cell>
          <cell r="H1392">
            <v>44607</v>
          </cell>
        </row>
        <row r="1393">
          <cell r="A1393" t="str">
            <v>THHS113640</v>
          </cell>
          <cell r="B1393" t="str">
            <v>THHS113640 -  Accommodation - Joyce Palmer Health Service</v>
          </cell>
          <cell r="C1393" t="str">
            <v>-</v>
          </cell>
          <cell r="D1393" t="str">
            <v>Reilly, Allan</v>
          </cell>
          <cell r="E1393" t="str">
            <v>Potter, Andrew</v>
          </cell>
          <cell r="F1393" t="str">
            <v>Sourcing</v>
          </cell>
          <cell r="G1393">
            <v>44616</v>
          </cell>
          <cell r="H1393">
            <v>44615</v>
          </cell>
        </row>
        <row r="1394">
          <cell r="A1394" t="str">
            <v>THHS113627</v>
          </cell>
          <cell r="B1394" t="str">
            <v>THHS113627 - Graphic designer - Aboriginal and Torres Strait Islander Art Commission</v>
          </cell>
          <cell r="C1394" t="str">
            <v>PAUL, ROBERT MARK</v>
          </cell>
          <cell r="D1394" t="str">
            <v>Jacovos, Irene</v>
          </cell>
          <cell r="E1394" t="str">
            <v>Ireland, Julie</v>
          </cell>
          <cell r="F1394" t="str">
            <v>Complete</v>
          </cell>
          <cell r="G1394">
            <v>44588</v>
          </cell>
          <cell r="H1394">
            <v>44616</v>
          </cell>
        </row>
        <row r="1395">
          <cell r="A1395" t="str">
            <v>THHS111392</v>
          </cell>
          <cell r="B1395" t="str">
            <v>THHS111392 - Myosure, Hologic Loan Agreement</v>
          </cell>
          <cell r="C1395" t="str">
            <v>HOLOGIC (AUSTRALIA) PTY LTD</v>
          </cell>
          <cell r="D1395" t="str">
            <v>Barrell, Toni</v>
          </cell>
          <cell r="E1395" t="str">
            <v>Whitbread, Julie</v>
          </cell>
          <cell r="F1395" t="str">
            <v>Complete</v>
          </cell>
          <cell r="G1395">
            <v>44433</v>
          </cell>
          <cell r="H1395">
            <v>44616</v>
          </cell>
        </row>
        <row r="1396">
          <cell r="A1396" t="str">
            <v>THHS108282</v>
          </cell>
          <cell r="B1396" t="str">
            <v>THHS108282 - Locum Agency Agreement for Sonographers</v>
          </cell>
          <cell r="C1396" t="str">
            <v>SONOS FOR SONOS PTY LTD</v>
          </cell>
          <cell r="D1396" t="str">
            <v>Barrell, Toni</v>
          </cell>
          <cell r="E1396" t="str">
            <v>Newell, Rupert</v>
          </cell>
          <cell r="F1396" t="str">
            <v>Complete</v>
          </cell>
          <cell r="G1396">
            <v>44254</v>
          </cell>
          <cell r="H1396">
            <v>44618</v>
          </cell>
        </row>
        <row r="1397">
          <cell r="A1397" t="str">
            <v>THHS102335</v>
          </cell>
          <cell r="B1397" t="str">
            <v>THHS102335 - Urogynaecology Slings and Posterior/Anterior Repair Kits</v>
          </cell>
          <cell r="C1397" t="str">
            <v>COLOPLAST</v>
          </cell>
          <cell r="D1397" t="str">
            <v>Barrell, Toni</v>
          </cell>
          <cell r="E1397" t="str">
            <v>Kemp, Alan</v>
          </cell>
          <cell r="F1397" t="str">
            <v>Complete</v>
          </cell>
          <cell r="G1397">
            <v>43889</v>
          </cell>
          <cell r="H1397">
            <v>44618</v>
          </cell>
        </row>
        <row r="1398">
          <cell r="A1398" t="str">
            <v>THHS109632</v>
          </cell>
          <cell r="B1398" t="str">
            <v xml:space="preserve">THHS109632 - Funding Agreement - STP405 </v>
          </cell>
          <cell r="C1398" t="str">
            <v>THE ROYAL AUSTRALIAN AND NEW ZEALAND COLLEGE OF RADIOLOGISTS</v>
          </cell>
          <cell r="D1398" t="str">
            <v>Barrell, Toni</v>
          </cell>
          <cell r="E1398" t="str">
            <v>Ireland, Julie</v>
          </cell>
          <cell r="F1398" t="str">
            <v>Complete</v>
          </cell>
          <cell r="G1398">
            <v>44255</v>
          </cell>
          <cell r="H1398">
            <v>44619</v>
          </cell>
        </row>
        <row r="1399">
          <cell r="A1399" t="str">
            <v>THHS109619</v>
          </cell>
          <cell r="B1399" t="str">
            <v>THHS109619 - RANZCR Funding agreement - STP2349</v>
          </cell>
          <cell r="C1399" t="str">
            <v>THE ROYAL AUSTRALIAN AND NEW ZEALAND COLLEGE OF RADIOLOGISTS</v>
          </cell>
          <cell r="D1399" t="str">
            <v>Richards, Renee</v>
          </cell>
          <cell r="E1399" t="str">
            <v>Ireland, Julie</v>
          </cell>
          <cell r="F1399" t="str">
            <v>Complete</v>
          </cell>
          <cell r="G1399">
            <v>44255</v>
          </cell>
          <cell r="H1399">
            <v>44619</v>
          </cell>
        </row>
        <row r="1400">
          <cell r="A1400" t="str">
            <v>THHS108758</v>
          </cell>
          <cell r="B1400" t="str">
            <v>THHS108758 - RANZCR Specialist Training Program 2021- Clinical Radiology  STP 411</v>
          </cell>
          <cell r="C1400" t="str">
            <v>QGOV-QH-HHS MACKAY</v>
          </cell>
          <cell r="D1400" t="str">
            <v>Richards, Renee</v>
          </cell>
          <cell r="E1400" t="str">
            <v>Ireland, Julie</v>
          </cell>
          <cell r="F1400" t="str">
            <v>Complete</v>
          </cell>
          <cell r="G1400">
            <v>44255</v>
          </cell>
          <cell r="H1400">
            <v>44619</v>
          </cell>
        </row>
        <row r="1401">
          <cell r="A1401" t="str">
            <v>THHS104378</v>
          </cell>
          <cell r="B1401" t="str">
            <v>THHS104378 - Sesamoid Plasty v2 Orthopaedic Surgical Navigation Robot</v>
          </cell>
          <cell r="C1401" t="str">
            <v>ZIMMER BIOMET PTY LTD</v>
          </cell>
          <cell r="D1401" t="str">
            <v>Barrell, Toni</v>
          </cell>
          <cell r="E1401" t="str">
            <v>Whitbread, Julie</v>
          </cell>
          <cell r="F1401" t="str">
            <v>Current with Options</v>
          </cell>
          <cell r="G1401">
            <v>43892</v>
          </cell>
          <cell r="H1401">
            <v>44619</v>
          </cell>
        </row>
        <row r="1402">
          <cell r="A1402" t="str">
            <v>THHS110110</v>
          </cell>
          <cell r="B1402" t="str">
            <v>THHS110110 - STP550 - Funding Agreement for Radiation Oncology Training position</v>
          </cell>
          <cell r="C1402" t="str">
            <v>THE ROYAL AUSTRALIAN AND NEW ZEALAND COLLEGE OF RADIOLOGISTS</v>
          </cell>
          <cell r="D1402" t="str">
            <v>Burton, Emma</v>
          </cell>
          <cell r="E1402" t="str">
            <v>Ireland, Julie</v>
          </cell>
          <cell r="F1402" t="str">
            <v>Complete</v>
          </cell>
          <cell r="G1402">
            <v>44255</v>
          </cell>
          <cell r="H1402">
            <v>44619</v>
          </cell>
        </row>
        <row r="1403">
          <cell r="A1403" t="str">
            <v>THHS109707</v>
          </cell>
          <cell r="B1403" t="str">
            <v>THHS109707 -  Specialist Training Program (STP) 2021-2022 FA-QLD-007-V1</v>
          </cell>
          <cell r="C1403" t="str">
            <v>THE ROYAL AUSTRALASIAN COLLEGE OF PHYSICIANS (RACP)</v>
          </cell>
          <cell r="D1403" t="str">
            <v>Blakeley, Rebecca</v>
          </cell>
          <cell r="E1403" t="str">
            <v>Ireland, Julie</v>
          </cell>
          <cell r="F1403" t="str">
            <v>Complete</v>
          </cell>
          <cell r="G1403">
            <v>44256</v>
          </cell>
          <cell r="H1403">
            <v>44620</v>
          </cell>
        </row>
        <row r="1404">
          <cell r="A1404" t="str">
            <v>ZZ-RP78746</v>
          </cell>
          <cell r="B1404" t="str">
            <v>ZZ-RP78746 - Comprehensive Maintenance of Medical Gas Manifolds [THHS]</v>
          </cell>
          <cell r="C1404" t="str">
            <v>BOC LIMITED</v>
          </cell>
          <cell r="D1404" t="str">
            <v>Ward, Michael</v>
          </cell>
          <cell r="E1404" t="str">
            <v>Rasmussen, Rebecca</v>
          </cell>
          <cell r="F1404" t="str">
            <v>Current without Options</v>
          </cell>
          <cell r="G1404">
            <v>42795</v>
          </cell>
          <cell r="H1404">
            <v>44620</v>
          </cell>
        </row>
        <row r="1405">
          <cell r="A1405" t="str">
            <v>THHS94631</v>
          </cell>
          <cell r="B1405" t="str">
            <v>THHS94631 - Department of Health Specialist Training Program #10</v>
          </cell>
          <cell r="C1405" t="str">
            <v>AUSTRALIAN AND NEW ZEALAND COLLEGE OF ANAESTHETISTS</v>
          </cell>
          <cell r="D1405" t="str">
            <v>Barrell, Toni</v>
          </cell>
          <cell r="E1405" t="str">
            <v>Ireland, Julie</v>
          </cell>
          <cell r="F1405" t="str">
            <v>Complete</v>
          </cell>
          <cell r="G1405">
            <v>43136</v>
          </cell>
          <cell r="H1405">
            <v>44620</v>
          </cell>
        </row>
        <row r="1406">
          <cell r="A1406" t="str">
            <v>THHS94630</v>
          </cell>
          <cell r="B1406" t="str">
            <v>THHS94630 - Department of Health Specialist Training Program #64</v>
          </cell>
          <cell r="C1406" t="str">
            <v>AUSTRALIAN AND NEW ZEALAND COLLEGE OF ANAESTHETISTS</v>
          </cell>
          <cell r="D1406" t="str">
            <v>Barrell, Toni</v>
          </cell>
          <cell r="E1406" t="str">
            <v>Ireland, Julie</v>
          </cell>
          <cell r="F1406" t="str">
            <v>Complete</v>
          </cell>
          <cell r="G1406">
            <v>43136</v>
          </cell>
          <cell r="H1406">
            <v>44620</v>
          </cell>
        </row>
        <row r="1407">
          <cell r="A1407" t="str">
            <v>THHS94009</v>
          </cell>
          <cell r="B1407" t="str">
            <v>THHS94009 - Health Workforce Program Fund - Specialist Training Program 2018-2020</v>
          </cell>
          <cell r="C1407" t="str">
            <v>THE AUSTRALASIAN COLLEGE FOR EMERGENCY MEDICINE</v>
          </cell>
          <cell r="D1407" t="str">
            <v>Cussons, Anthony</v>
          </cell>
          <cell r="E1407" t="str">
            <v>Ireland, Julie</v>
          </cell>
          <cell r="F1407" t="str">
            <v>Complete</v>
          </cell>
          <cell r="G1407">
            <v>43083</v>
          </cell>
          <cell r="H1407">
            <v>44620</v>
          </cell>
        </row>
        <row r="1408">
          <cell r="A1408" t="str">
            <v>THHS93947</v>
          </cell>
          <cell r="B1408" t="str">
            <v>THHS93947 - Integrated Rural Training Pipeline at TTH</v>
          </cell>
          <cell r="C1408" t="str">
            <v>THE AUSTRALASIAN COLLEGE FOR EMERGENCY MEDICINE</v>
          </cell>
          <cell r="D1408" t="str">
            <v>Lawton, Luke</v>
          </cell>
          <cell r="E1408" t="str">
            <v>Ireland, Julie</v>
          </cell>
          <cell r="F1408" t="str">
            <v>Complete</v>
          </cell>
          <cell r="G1408">
            <v>43101</v>
          </cell>
          <cell r="H1408">
            <v>44620</v>
          </cell>
        </row>
        <row r="1409">
          <cell r="A1409" t="str">
            <v>THHS104308</v>
          </cell>
          <cell r="B1409" t="str">
            <v>THHS104308 - Knee Implants (Persona range)</v>
          </cell>
          <cell r="C1409" t="str">
            <v>ZIMMER BIOMET PTY LTD</v>
          </cell>
          <cell r="D1409" t="str">
            <v>Richards, Renee</v>
          </cell>
          <cell r="E1409" t="str">
            <v>Whitbread, Julie</v>
          </cell>
          <cell r="F1409" t="str">
            <v>Current with Options</v>
          </cell>
          <cell r="G1409">
            <v>43922</v>
          </cell>
          <cell r="H1409">
            <v>44620</v>
          </cell>
        </row>
        <row r="1410">
          <cell r="A1410" t="str">
            <v>ZZ-RP106805</v>
          </cell>
          <cell r="B1410" t="str">
            <v>ZZ-RP106805 - Maintenance of GE Healthcare Equipment [THHS]</v>
          </cell>
          <cell r="C1410" t="str">
            <v>GE HEALTHCARE AUSTRALIA PTY LIMITED</v>
          </cell>
          <cell r="D1410" t="str">
            <v>Kershaw, Gary</v>
          </cell>
          <cell r="E1410" t="str">
            <v>Storr, Sherrilee</v>
          </cell>
          <cell r="F1410" t="str">
            <v>Complete</v>
          </cell>
          <cell r="G1410">
            <v>44256</v>
          </cell>
          <cell r="H1410">
            <v>44620</v>
          </cell>
        </row>
        <row r="1411">
          <cell r="A1411" t="str">
            <v>THHS108854</v>
          </cell>
          <cell r="B1411" t="str">
            <v>THHS108854 - Med-El Cochlear Implant Partnership Plan</v>
          </cell>
          <cell r="C1411" t="str">
            <v>MED-EL IMPLANT SYSTEMS AUSTRALASIA PTY LTD</v>
          </cell>
          <cell r="D1411" t="str">
            <v>Barrell, Toni</v>
          </cell>
          <cell r="E1411" t="str">
            <v>Whitbread, Julie</v>
          </cell>
          <cell r="F1411" t="str">
            <v>Cancelled</v>
          </cell>
          <cell r="G1411">
            <v>44256</v>
          </cell>
          <cell r="H1411">
            <v>44620</v>
          </cell>
        </row>
        <row r="1412">
          <cell r="A1412" t="str">
            <v>THHS113449</v>
          </cell>
          <cell r="B1412" t="str">
            <v>THHS113449 - Quantity Surveyor - THHS Program of Business Cases</v>
          </cell>
          <cell r="C1412" t="str">
            <v>-</v>
          </cell>
          <cell r="D1412" t="str">
            <v>Halpin, Mark</v>
          </cell>
          <cell r="E1412" t="str">
            <v>Potter, Andrew</v>
          </cell>
          <cell r="F1412" t="str">
            <v>Sourcing</v>
          </cell>
          <cell r="G1412">
            <v>44621</v>
          </cell>
          <cell r="H1412">
            <v>44620</v>
          </cell>
        </row>
        <row r="1413">
          <cell r="A1413" t="str">
            <v>THHS109706</v>
          </cell>
          <cell r="B1413" t="str">
            <v>THHS109706 - RACP IRTP-133 &amp; 84- Integrated Rural Training Program - Amendment 2021</v>
          </cell>
          <cell r="C1413" t="str">
            <v>THE ROYAL AUSTRALASIAN COLLEGE OF PHYSICIANS (RACP)</v>
          </cell>
          <cell r="D1413" t="str">
            <v>Blakeley, Rebecca</v>
          </cell>
          <cell r="E1413" t="str">
            <v>Ireland, Julie</v>
          </cell>
          <cell r="F1413" t="str">
            <v>Complete</v>
          </cell>
          <cell r="G1413">
            <v>44256</v>
          </cell>
          <cell r="H1413">
            <v>44620</v>
          </cell>
        </row>
        <row r="1414">
          <cell r="A1414" t="str">
            <v>THHS93945</v>
          </cell>
          <cell r="B1414" t="str">
            <v>THHS93945 - Specialist Training Placements and Support 2018-2020 at TTH &amp; Joyce Palmer Health Service</v>
          </cell>
          <cell r="C1414" t="str">
            <v>THE AUSTRALASIAN COLLEGE FOR EMERGENCY MEDICINE</v>
          </cell>
          <cell r="D1414" t="str">
            <v>Lawton, Luke</v>
          </cell>
          <cell r="E1414" t="str">
            <v>Ireland, Julie</v>
          </cell>
          <cell r="F1414" t="str">
            <v>Complete</v>
          </cell>
          <cell r="G1414">
            <v>43101</v>
          </cell>
          <cell r="H1414">
            <v>44620</v>
          </cell>
        </row>
        <row r="1415">
          <cell r="A1415" t="str">
            <v>THHS93946</v>
          </cell>
          <cell r="B1415" t="str">
            <v>THHS93946 - Specialist Training Placements and Support at THHS and The Mater Hospital Services</v>
          </cell>
          <cell r="C1415" t="str">
            <v>THE AUSTRALASIAN COLLEGE FOR EMERGENCY MEDICINE</v>
          </cell>
          <cell r="D1415" t="str">
            <v>Lawton, Luke</v>
          </cell>
          <cell r="E1415" t="str">
            <v>Ireland, Julie</v>
          </cell>
          <cell r="F1415" t="str">
            <v>Complete</v>
          </cell>
          <cell r="G1415">
            <v>43101</v>
          </cell>
          <cell r="H1415">
            <v>44620</v>
          </cell>
        </row>
        <row r="1416">
          <cell r="A1416" t="str">
            <v>THHS94534</v>
          </cell>
          <cell r="B1416" t="str">
            <v>THHS94534 - Specialist Training Program 2018-2021 - #1628 &amp; #2248</v>
          </cell>
          <cell r="C1416" t="str">
            <v>AUSTRALIAN AND NEW ZEALAND COLLEGE OF ANAESTHETISTS</v>
          </cell>
          <cell r="D1416" t="str">
            <v>Barrell, Toni</v>
          </cell>
          <cell r="E1416" t="str">
            <v>Ireland, Julie</v>
          </cell>
          <cell r="F1416" t="str">
            <v>Complete</v>
          </cell>
          <cell r="G1416">
            <v>43136</v>
          </cell>
          <cell r="H1416">
            <v>44620</v>
          </cell>
        </row>
        <row r="1417">
          <cell r="A1417" t="str">
            <v>THHS98149</v>
          </cell>
          <cell r="B1417" t="str">
            <v>THHS98149 - Trimed Wrist Fixation System</v>
          </cell>
          <cell r="C1417" t="str">
            <v>LMT SURGICAL</v>
          </cell>
          <cell r="D1417" t="str">
            <v>Richards, Renee</v>
          </cell>
          <cell r="E1417" t="str">
            <v>Whitbread, Julie</v>
          </cell>
          <cell r="F1417" t="str">
            <v>Current with Options</v>
          </cell>
          <cell r="G1417">
            <v>43525</v>
          </cell>
          <cell r="H1417">
            <v>44620</v>
          </cell>
        </row>
        <row r="1418">
          <cell r="A1418" t="str">
            <v>THHS98500</v>
          </cell>
          <cell r="B1418" t="str">
            <v>THHS98500 - Code Maintenance Agreement - TRACCS software users</v>
          </cell>
          <cell r="C1418" t="str">
            <v>ADAMAS CORPORATE SOLUTIONS</v>
          </cell>
          <cell r="D1418" t="str">
            <v>Rabbitt, Judy</v>
          </cell>
          <cell r="E1418" t="str">
            <v>Newell, Rupert</v>
          </cell>
          <cell r="F1418" t="str">
            <v>Current without Options</v>
          </cell>
          <cell r="G1418">
            <v>43525</v>
          </cell>
          <cell r="H1418">
            <v>44621</v>
          </cell>
        </row>
        <row r="1419">
          <cell r="A1419" t="str">
            <v>THHS99292</v>
          </cell>
          <cell r="B1419" t="str">
            <v>THHS99292 - Nurse Practitioner Clinics vs. Usual Care: What percentage of HFrEF patients achieve maximal tolerated beta blocker therapy with</v>
          </cell>
          <cell r="C1419" t="str">
            <v>QUEENSLAND UNIVERSITY OF TECHNOLOGY</v>
          </cell>
          <cell r="D1419" t="str">
            <v>Griffiths, Leanne</v>
          </cell>
          <cell r="E1419" t="str">
            <v>Ireland, Julie</v>
          </cell>
          <cell r="F1419" t="str">
            <v>Complete</v>
          </cell>
          <cell r="G1419">
            <v>43532</v>
          </cell>
          <cell r="H1419">
            <v>44627</v>
          </cell>
        </row>
        <row r="1420">
          <cell r="A1420" t="str">
            <v>THHS104499</v>
          </cell>
          <cell r="B1420" t="str">
            <v>THHS104499 - Nivolumab in the treatment of patients with non-small cell lung cancer</v>
          </cell>
          <cell r="C1420" t="str">
            <v>AUSTIN HEALTH</v>
          </cell>
          <cell r="D1420" t="str">
            <v>Griffiths, Leanne</v>
          </cell>
          <cell r="E1420" t="str">
            <v>Ireland, Julie</v>
          </cell>
          <cell r="F1420" t="str">
            <v>Complete</v>
          </cell>
          <cell r="G1420">
            <v>43903</v>
          </cell>
          <cell r="H1420">
            <v>44632</v>
          </cell>
        </row>
        <row r="1421">
          <cell r="A1421" t="str">
            <v>THHS104281</v>
          </cell>
          <cell r="B1421" t="str">
            <v>THHS104281 - Intraocular Lens Implants</v>
          </cell>
          <cell r="C1421" t="str">
            <v>BAUSCH &amp; LOMB (AUSTRALIA) PTY LTD</v>
          </cell>
          <cell r="D1421" t="str">
            <v>Barrell, Toni</v>
          </cell>
          <cell r="E1421" t="str">
            <v>Whitbread, Julie</v>
          </cell>
          <cell r="F1421" t="str">
            <v>Current with Options</v>
          </cell>
          <cell r="G1421">
            <v>43906</v>
          </cell>
          <cell r="H1421">
            <v>44633</v>
          </cell>
        </row>
        <row r="1422">
          <cell r="A1422" t="str">
            <v>THHS113873</v>
          </cell>
          <cell r="B1422" t="str">
            <v xml:space="preserve">THHS113873 - Land Surveyor </v>
          </cell>
          <cell r="C1422" t="str">
            <v>-</v>
          </cell>
          <cell r="D1422" t="str">
            <v>Halpin, Mark</v>
          </cell>
          <cell r="E1422" t="str">
            <v>Potter, Andrew</v>
          </cell>
          <cell r="F1422" t="str">
            <v>Sourcing</v>
          </cell>
          <cell r="G1422">
            <v>44634</v>
          </cell>
          <cell r="H1422">
            <v>44633</v>
          </cell>
        </row>
        <row r="1423">
          <cell r="A1423" t="str">
            <v>THHS113897</v>
          </cell>
          <cell r="B1423" t="str">
            <v xml:space="preserve">THHS113897 - Geotechnical Investigations </v>
          </cell>
          <cell r="C1423" t="str">
            <v>-</v>
          </cell>
          <cell r="D1423" t="str">
            <v>Halpin, Mark</v>
          </cell>
          <cell r="E1423" t="str">
            <v>Potter, Andrew</v>
          </cell>
          <cell r="F1423" t="str">
            <v>Sourcing</v>
          </cell>
          <cell r="G1423">
            <v>44635</v>
          </cell>
          <cell r="H1423">
            <v>44634</v>
          </cell>
        </row>
        <row r="1424">
          <cell r="A1424" t="str">
            <v>THHS99206</v>
          </cell>
          <cell r="B1424" t="str">
            <v>THHS99206 - Workforce Best Practice Collaboration (Nursing) - Membership</v>
          </cell>
          <cell r="C1424" t="str">
            <v>THE ADVISORY BOARD COMPANY</v>
          </cell>
          <cell r="D1424" t="str">
            <v>Morton, Judy</v>
          </cell>
          <cell r="E1424" t="str">
            <v>Ireland, Julie</v>
          </cell>
          <cell r="F1424" t="str">
            <v>Complete</v>
          </cell>
          <cell r="G1424">
            <v>43539</v>
          </cell>
          <cell r="H1424">
            <v>44634</v>
          </cell>
        </row>
        <row r="1425">
          <cell r="A1425" t="str">
            <v>THHS99524</v>
          </cell>
          <cell r="B1425" t="str">
            <v xml:space="preserve">THHS99524 - Controlled Study Evaluating FPA144 and Modified FOLFOX6 in Patients with Previously Untreated Advanced Gastric </v>
          </cell>
          <cell r="C1425" t="str">
            <v>ICON CLINICAL RESEARCH PTY LTD</v>
          </cell>
          <cell r="D1425" t="str">
            <v>Griffiths, Leanne</v>
          </cell>
          <cell r="E1425" t="str">
            <v>Ireland, Julie</v>
          </cell>
          <cell r="F1425" t="str">
            <v>Complete</v>
          </cell>
          <cell r="G1425">
            <v>43546</v>
          </cell>
          <cell r="H1425">
            <v>44641</v>
          </cell>
        </row>
        <row r="1426">
          <cell r="A1426" t="str">
            <v>THHS104530</v>
          </cell>
          <cell r="B1426" t="str">
            <v>THHS104530 - Aortic Valve and Mitral Annuloplasty Ring Implants</v>
          </cell>
          <cell r="C1426" t="str">
            <v>EDWARDS LIFESCIENCES PTY LTD</v>
          </cell>
          <cell r="D1426" t="str">
            <v>Barrell, Toni</v>
          </cell>
          <cell r="E1426" t="str">
            <v>Whitbread, Julie</v>
          </cell>
          <cell r="F1426" t="str">
            <v>Current with Options</v>
          </cell>
          <cell r="G1426">
            <v>43922</v>
          </cell>
          <cell r="H1426">
            <v>44649</v>
          </cell>
        </row>
        <row r="1427">
          <cell r="A1427" t="str">
            <v>THHS112662</v>
          </cell>
          <cell r="B1427" t="str">
            <v>THHS112662 - Accommodation repairs - Joyce Palmer Health Service</v>
          </cell>
          <cell r="C1427" t="str">
            <v>John Friend Carpentry Pty Ltd</v>
          </cell>
          <cell r="D1427" t="str">
            <v>Ward, Michael</v>
          </cell>
          <cell r="E1427" t="str">
            <v>Potter, Andrew</v>
          </cell>
          <cell r="F1427" t="str">
            <v>Current with Options</v>
          </cell>
          <cell r="G1427">
            <v>44543</v>
          </cell>
          <cell r="H1427">
            <v>44651</v>
          </cell>
        </row>
        <row r="1428">
          <cell r="A1428" t="str">
            <v>THHS104504</v>
          </cell>
          <cell r="B1428" t="str">
            <v>THHS104504 - Acutrak 2 Miicro Hand Trauma Set</v>
          </cell>
          <cell r="C1428" t="str">
            <v>MEDICAL &amp; OPTICAL INSTRUMENTS</v>
          </cell>
          <cell r="D1428" t="str">
            <v>Barrell, Toni</v>
          </cell>
          <cell r="E1428" t="str">
            <v>Whitbread, Julie</v>
          </cell>
          <cell r="F1428" t="str">
            <v>Current with Options</v>
          </cell>
          <cell r="G1428">
            <v>43922</v>
          </cell>
          <cell r="H1428">
            <v>44651</v>
          </cell>
        </row>
        <row r="1429">
          <cell r="A1429" t="str">
            <v>ZZ-RP69551-103</v>
          </cell>
          <cell r="B1429" t="str">
            <v>ZZ-RP69551-103 - Carpentry &amp; Building Services Panel [FNQ00208PA] [MULTI]</v>
          </cell>
          <cell r="C1429" t="str">
            <v>A C JONES BUILDERS PTY LTD</v>
          </cell>
          <cell r="D1429" t="str">
            <v>Cox, Carolyn</v>
          </cell>
          <cell r="E1429" t="str">
            <v>Wheeler, Russell</v>
          </cell>
          <cell r="F1429" t="str">
            <v>Complete</v>
          </cell>
          <cell r="G1429">
            <v>43435</v>
          </cell>
          <cell r="H1429">
            <v>44651</v>
          </cell>
        </row>
        <row r="1430">
          <cell r="A1430" t="str">
            <v>ZZ-RP69551-102</v>
          </cell>
          <cell r="B1430" t="str">
            <v>ZZ-RP69551-102 - Carpentry &amp; Building Services Panel [FNQ00208PA] [THHS]</v>
          </cell>
          <cell r="C1430" t="str">
            <v>RJG BUILDERS PTY LTD</v>
          </cell>
          <cell r="D1430" t="str">
            <v>Cox, Carolyn</v>
          </cell>
          <cell r="E1430" t="str">
            <v>Wheeler, Russell</v>
          </cell>
          <cell r="F1430" t="str">
            <v>Complete</v>
          </cell>
          <cell r="G1430">
            <v>43362</v>
          </cell>
          <cell r="H1430">
            <v>44651</v>
          </cell>
        </row>
        <row r="1431">
          <cell r="A1431" t="str">
            <v>ZZ-RP69551-108</v>
          </cell>
          <cell r="B1431" t="str">
            <v>ZZ-RP69551-108 - Carpentry &amp; Building Services Panel [FNQ00208PA] [THHS]</v>
          </cell>
          <cell r="C1431" t="str">
            <v>OP BUILD PTY LTD</v>
          </cell>
          <cell r="D1431" t="str">
            <v>Cox, Carolyn</v>
          </cell>
          <cell r="E1431" t="str">
            <v>Wheeler, Russell</v>
          </cell>
          <cell r="F1431" t="str">
            <v>Complete</v>
          </cell>
          <cell r="G1431">
            <v>44061</v>
          </cell>
          <cell r="H1431">
            <v>44651</v>
          </cell>
        </row>
        <row r="1432">
          <cell r="A1432" t="str">
            <v>ZZ-RP69551-111</v>
          </cell>
          <cell r="B1432" t="str">
            <v>ZZ-RP69551-111 - Carpentry &amp; Building Services Panel [FNQ00208PA] [THHS]</v>
          </cell>
          <cell r="C1432" t="str">
            <v>ALLBUILD NQ PTY LTD</v>
          </cell>
          <cell r="D1432" t="str">
            <v>Cox, Carolyn</v>
          </cell>
          <cell r="E1432" t="str">
            <v>Wheeler, Russell</v>
          </cell>
          <cell r="F1432" t="str">
            <v>Complete</v>
          </cell>
          <cell r="G1432">
            <v>44396</v>
          </cell>
          <cell r="H1432">
            <v>44651</v>
          </cell>
        </row>
        <row r="1433">
          <cell r="A1433" t="str">
            <v>ZZ-RP69551-68</v>
          </cell>
          <cell r="B1433" t="str">
            <v>ZZ-RP69551-68 - Carpentry &amp; Building Services Panel [FNQ00208PA] [THHS]</v>
          </cell>
          <cell r="C1433" t="str">
            <v>JIM ROBERTS LOCKSMITH PTY LTD</v>
          </cell>
          <cell r="D1433" t="str">
            <v>Cox, Carolyn</v>
          </cell>
          <cell r="E1433" t="str">
            <v>Wheeler, Russell</v>
          </cell>
          <cell r="F1433" t="str">
            <v>Complete</v>
          </cell>
          <cell r="G1433">
            <v>41913</v>
          </cell>
          <cell r="H1433">
            <v>44651</v>
          </cell>
        </row>
        <row r="1434">
          <cell r="A1434" t="str">
            <v>ZZ-RP69551-72</v>
          </cell>
          <cell r="B1434" t="str">
            <v>ZZ-RP69551-72 - Carpentry &amp; Building Services Panel [FNQ00208PA] [THHS]</v>
          </cell>
          <cell r="C1434" t="str">
            <v>KROJAC PTY. LTD.</v>
          </cell>
          <cell r="D1434" t="str">
            <v>Cox, Carolyn</v>
          </cell>
          <cell r="E1434" t="str">
            <v>Wheeler, Russell</v>
          </cell>
          <cell r="F1434" t="str">
            <v>Complete</v>
          </cell>
          <cell r="G1434">
            <v>41913</v>
          </cell>
          <cell r="H1434">
            <v>44651</v>
          </cell>
        </row>
        <row r="1435">
          <cell r="A1435" t="str">
            <v>ZZ-RP69551-81</v>
          </cell>
          <cell r="B1435" t="str">
            <v>ZZ-RP69551-81 - Carpentry &amp; Building Services Panel [FNQ00208PA] [THHS]</v>
          </cell>
          <cell r="C1435" t="str">
            <v>DJ &amp; JE TWINE</v>
          </cell>
          <cell r="D1435" t="str">
            <v>Cox, Carolyn</v>
          </cell>
          <cell r="E1435" t="str">
            <v>Wheeler, Russell</v>
          </cell>
          <cell r="F1435" t="str">
            <v>Complete</v>
          </cell>
          <cell r="G1435">
            <v>41913</v>
          </cell>
          <cell r="H1435">
            <v>44651</v>
          </cell>
        </row>
        <row r="1436">
          <cell r="A1436" t="str">
            <v>ZZ-RP69551-92</v>
          </cell>
          <cell r="B1436" t="str">
            <v>ZZ-RP69551-92 - Carpentry &amp; Building Services Panel [FNQ00208PA] [THHS]</v>
          </cell>
          <cell r="C1436" t="str">
            <v>DORMAKABA AUSTRALIA PTY LTD</v>
          </cell>
          <cell r="D1436" t="str">
            <v>Cox, Carolyn</v>
          </cell>
          <cell r="E1436" t="str">
            <v>Wheeler, Russell</v>
          </cell>
          <cell r="F1436" t="str">
            <v>Complete</v>
          </cell>
          <cell r="G1436">
            <v>41913</v>
          </cell>
          <cell r="H1436">
            <v>44651</v>
          </cell>
        </row>
        <row r="1437">
          <cell r="A1437" t="str">
            <v>THHS113390</v>
          </cell>
          <cell r="B1437" t="str">
            <v>THHS113390 - Clinical Epidemiology Services</v>
          </cell>
          <cell r="C1437" t="str">
            <v>-</v>
          </cell>
          <cell r="D1437" t="str">
            <v>Malone, Renelle</v>
          </cell>
          <cell r="E1437" t="str">
            <v>Newell, Rupert</v>
          </cell>
          <cell r="F1437" t="str">
            <v>Sourcing</v>
          </cell>
          <cell r="G1437">
            <v>44652</v>
          </cell>
          <cell r="H1437">
            <v>44651</v>
          </cell>
        </row>
        <row r="1438">
          <cell r="A1438" t="str">
            <v>THHS111812</v>
          </cell>
          <cell r="B1438" t="str">
            <v>THHS111812 - Comprehensive Cover for Endoscopic Equipment</v>
          </cell>
          <cell r="C1438" t="str">
            <v>KARL STORZ ENDOSCOPY AUSTRALIA Pty Ltd</v>
          </cell>
          <cell r="D1438" t="str">
            <v>Barrell, Toni</v>
          </cell>
          <cell r="E1438" t="str">
            <v>Whitbread, Julie</v>
          </cell>
          <cell r="F1438" t="str">
            <v>Cancelled</v>
          </cell>
          <cell r="G1438">
            <v>44652</v>
          </cell>
          <cell r="H1438">
            <v>44651</v>
          </cell>
        </row>
        <row r="1439">
          <cell r="A1439" t="str">
            <v>ZZ-RP82529</v>
          </cell>
          <cell r="B1439" t="str">
            <v>ZZ-RP82529 - Comprehensive Cover for Endoscopic Equipment [THHS]</v>
          </cell>
          <cell r="C1439" t="str">
            <v>KARL STORZ ENDOSCOPY AUSTRALIA Pty Ltd</v>
          </cell>
          <cell r="D1439" t="str">
            <v>Barrell, Toni</v>
          </cell>
          <cell r="E1439" t="str">
            <v>Storr, Sherrilee</v>
          </cell>
          <cell r="F1439" t="str">
            <v>Complete</v>
          </cell>
          <cell r="G1439">
            <v>42826</v>
          </cell>
          <cell r="H1439">
            <v>44651</v>
          </cell>
        </row>
        <row r="1440">
          <cell r="A1440" t="str">
            <v>ZZ-RP69524-66</v>
          </cell>
          <cell r="B1440" t="str">
            <v>ZZ-RP69524-66 - Electrical Services Panel [FNQ00206PA] [THHS]</v>
          </cell>
          <cell r="C1440" t="str">
            <v>Alliance Electrical and Instrumentation Pty Ltd</v>
          </cell>
          <cell r="D1440" t="str">
            <v>Cox, Carolyn</v>
          </cell>
          <cell r="E1440" t="str">
            <v>Wheeler, Russell</v>
          </cell>
          <cell r="F1440" t="str">
            <v>Complete</v>
          </cell>
          <cell r="G1440">
            <v>41913</v>
          </cell>
          <cell r="H1440">
            <v>44651</v>
          </cell>
        </row>
        <row r="1441">
          <cell r="A1441" t="str">
            <v>ZZ-RP69602-1</v>
          </cell>
          <cell r="B1441" t="str">
            <v>ZZ-RP69602-1 - Floor Covering Services Panel [FNQ00210PA] [THHS]</v>
          </cell>
          <cell r="C1441" t="str">
            <v>ALL FLOORS (QUEENSLAND) PTY LTD</v>
          </cell>
          <cell r="D1441" t="str">
            <v>Cox, Carolyn</v>
          </cell>
          <cell r="E1441" t="str">
            <v>Wheeler, Russell</v>
          </cell>
          <cell r="F1441" t="str">
            <v>Complete</v>
          </cell>
          <cell r="G1441">
            <v>41913</v>
          </cell>
          <cell r="H1441">
            <v>44651</v>
          </cell>
        </row>
        <row r="1442">
          <cell r="A1442" t="str">
            <v>ZZ-RP69602-12</v>
          </cell>
          <cell r="B1442" t="str">
            <v>ZZ-RP69602-12 - Floor Covering Services Panel [FNQ00210PA] [THHS]</v>
          </cell>
          <cell r="C1442" t="str">
            <v>FLOORING XTRA STORES PTY LTD</v>
          </cell>
          <cell r="D1442" t="str">
            <v>Cox, Carolyn</v>
          </cell>
          <cell r="E1442" t="str">
            <v>Wheeler, Russell</v>
          </cell>
          <cell r="F1442" t="str">
            <v>Complete</v>
          </cell>
          <cell r="G1442">
            <v>41913</v>
          </cell>
          <cell r="H1442">
            <v>44651</v>
          </cell>
        </row>
        <row r="1443">
          <cell r="A1443" t="str">
            <v>ZZ-RP69602-13</v>
          </cell>
          <cell r="B1443" t="str">
            <v>ZZ-RP69602-13 - Floor Covering Services Panel [FNQ00210PA] [THHS]</v>
          </cell>
          <cell r="C1443" t="str">
            <v>LEVEL ONE FLOORING PTY LTD</v>
          </cell>
          <cell r="D1443" t="str">
            <v>Cox, Carolyn</v>
          </cell>
          <cell r="E1443" t="str">
            <v>Wheeler, Russell</v>
          </cell>
          <cell r="F1443" t="str">
            <v>Complete</v>
          </cell>
          <cell r="G1443">
            <v>41753</v>
          </cell>
          <cell r="H1443">
            <v>44651</v>
          </cell>
        </row>
        <row r="1444">
          <cell r="A1444" t="str">
            <v>THHS112529</v>
          </cell>
          <cell r="B1444" t="str">
            <v>THHS112529 - IntraAortic Balloon Pumps and ECMO Equipment Maintenance Service Agreement</v>
          </cell>
          <cell r="C1444" t="str">
            <v>GETINGE AUSTRALIA PTY. LTD.</v>
          </cell>
          <cell r="D1444" t="str">
            <v>Barrell, Toni</v>
          </cell>
          <cell r="E1444" t="str">
            <v>Whitbread, Julie</v>
          </cell>
          <cell r="F1444" t="str">
            <v>Sourcing</v>
          </cell>
          <cell r="G1444">
            <v>44652</v>
          </cell>
          <cell r="H1444">
            <v>44651</v>
          </cell>
        </row>
        <row r="1445">
          <cell r="A1445" t="str">
            <v>THHS104251</v>
          </cell>
          <cell r="B1445" t="str">
            <v>THHS104251 - IntraAortic Balloons Pumps and ECMO Equipment</v>
          </cell>
          <cell r="C1445" t="str">
            <v>GETINGE AUSTRALIA PTY. LTD.</v>
          </cell>
          <cell r="D1445" t="str">
            <v>Barrell, Toni</v>
          </cell>
          <cell r="E1445" t="str">
            <v>Whitbread, Julie</v>
          </cell>
          <cell r="F1445" t="str">
            <v>Current without Options</v>
          </cell>
          <cell r="G1445">
            <v>43922</v>
          </cell>
          <cell r="H1445">
            <v>44651</v>
          </cell>
        </row>
        <row r="1446">
          <cell r="A1446" t="str">
            <v>THHS111809</v>
          </cell>
          <cell r="B1446" t="str">
            <v xml:space="preserve">THHS111809 - Maintenance of Aquilion, Aplio i-series, Vitrea and Nemio Equipment </v>
          </cell>
          <cell r="C1446" t="str">
            <v>Canon Medical Systems ANZ Pty Limited</v>
          </cell>
          <cell r="D1446" t="str">
            <v>Barrell, Toni</v>
          </cell>
          <cell r="E1446" t="str">
            <v>Whitbread, Julie</v>
          </cell>
          <cell r="F1446" t="str">
            <v>Current without Options</v>
          </cell>
          <cell r="G1446">
            <v>44287</v>
          </cell>
          <cell r="H1446">
            <v>44651</v>
          </cell>
        </row>
        <row r="1447">
          <cell r="A1447" t="str">
            <v>THHS106797</v>
          </cell>
          <cell r="B1447" t="str">
            <v>THHS106797 - New switch room at Hughenden Hospital</v>
          </cell>
          <cell r="C1447" t="str">
            <v>ROD JOHNSTONE GROUP PTY LTD</v>
          </cell>
          <cell r="D1447" t="str">
            <v>Griffey, Brian</v>
          </cell>
          <cell r="E1447" t="str">
            <v>Stewart, Iesha</v>
          </cell>
          <cell r="F1447" t="str">
            <v>Complete</v>
          </cell>
          <cell r="G1447">
            <v>44074</v>
          </cell>
          <cell r="H1447">
            <v>44651</v>
          </cell>
        </row>
        <row r="1448">
          <cell r="A1448" t="str">
            <v>ZZ-RP69540-44</v>
          </cell>
          <cell r="B1448" t="str">
            <v>ZZ-RP69540-44 - Painting Services Panel [FNQ00207PA] [THHS]</v>
          </cell>
          <cell r="C1448" t="str">
            <v>BUTTIGIEG, LAWRENCE G</v>
          </cell>
          <cell r="D1448" t="str">
            <v>Cox, Carolyn</v>
          </cell>
          <cell r="E1448" t="str">
            <v>Wheeler, Russell</v>
          </cell>
          <cell r="F1448" t="str">
            <v>Complete</v>
          </cell>
          <cell r="G1448">
            <v>41913</v>
          </cell>
          <cell r="H1448">
            <v>44651</v>
          </cell>
        </row>
        <row r="1449">
          <cell r="A1449" t="str">
            <v>ZZ-RP69508-14</v>
          </cell>
          <cell r="B1449" t="str">
            <v>ZZ-RP69508-14 - Plumbing Services Panel [FNQ00205PA] [THHS]</v>
          </cell>
          <cell r="C1449" t="str">
            <v>Franzmann Plumbing Pty Ltd</v>
          </cell>
          <cell r="D1449" t="str">
            <v>Cox, Carolyn</v>
          </cell>
          <cell r="E1449" t="str">
            <v>Wheeler, Russell</v>
          </cell>
          <cell r="F1449" t="str">
            <v>Complete</v>
          </cell>
          <cell r="G1449">
            <v>41913</v>
          </cell>
          <cell r="H1449">
            <v>44651</v>
          </cell>
        </row>
        <row r="1450">
          <cell r="A1450" t="str">
            <v>ZZ-RP69508-26</v>
          </cell>
          <cell r="B1450" t="str">
            <v>ZZ-RP69508-26 - Plumbing Services Panel [FNQ00205PA] [THHS]</v>
          </cell>
          <cell r="C1450" t="str">
            <v>LIESSMANN HOLDINGS PTY. LTD.</v>
          </cell>
          <cell r="D1450" t="str">
            <v>Cox, Carolyn</v>
          </cell>
          <cell r="E1450" t="str">
            <v>Wheeler, Russell</v>
          </cell>
          <cell r="F1450" t="str">
            <v>Complete</v>
          </cell>
          <cell r="G1450">
            <v>41913</v>
          </cell>
          <cell r="H1450">
            <v>44651</v>
          </cell>
        </row>
        <row r="1451">
          <cell r="A1451" t="str">
            <v>ZZ-RP69596-30</v>
          </cell>
          <cell r="B1451" t="str">
            <v>ZZ-RP69596-30 - Refrigeration Services Panel [FNQ00209PA] [THHS]</v>
          </cell>
          <cell r="C1451" t="str">
            <v>MVO AIRCONDITIONING PTY LTD</v>
          </cell>
          <cell r="D1451" t="str">
            <v>Cox, Carolyn</v>
          </cell>
          <cell r="E1451" t="str">
            <v>Wheeler, Russell</v>
          </cell>
          <cell r="F1451" t="str">
            <v>Complete</v>
          </cell>
          <cell r="G1451">
            <v>41913</v>
          </cell>
          <cell r="H1451">
            <v>44651</v>
          </cell>
        </row>
        <row r="1452">
          <cell r="A1452" t="str">
            <v>ZZ-RP69596-47</v>
          </cell>
          <cell r="B1452" t="str">
            <v>ZZ-RP69596-47 - Refrigeration Services Panel [FNQ00209PA] [THHS]</v>
          </cell>
          <cell r="C1452" t="str">
            <v>The Trustee for Kaltec Unit Trust</v>
          </cell>
          <cell r="D1452" t="str">
            <v>Cox, Carolyn</v>
          </cell>
          <cell r="E1452" t="str">
            <v>Wheeler, Russell</v>
          </cell>
          <cell r="F1452" t="str">
            <v>Complete</v>
          </cell>
          <cell r="G1452">
            <v>41913</v>
          </cell>
          <cell r="H1452">
            <v>44651</v>
          </cell>
        </row>
        <row r="1453">
          <cell r="A1453" t="str">
            <v>ZZ-RP69596-50</v>
          </cell>
          <cell r="B1453" t="str">
            <v>ZZ-RP69596-50 - Refrigeration Services Panel [FNQ00209PA] [THHS]</v>
          </cell>
          <cell r="C1453" t="str">
            <v xml:space="preserve">VAN EERDE AIR CONDITIONING &amp; REFRIGERATION PTY LTD </v>
          </cell>
          <cell r="D1453" t="str">
            <v>Cox, Carolyn</v>
          </cell>
          <cell r="E1453" t="str">
            <v>Wheeler, Russell</v>
          </cell>
          <cell r="F1453" t="str">
            <v>Complete</v>
          </cell>
          <cell r="G1453">
            <v>43985</v>
          </cell>
          <cell r="H1453">
            <v>44651</v>
          </cell>
        </row>
        <row r="1454">
          <cell r="A1454" t="str">
            <v>ZZ-RP69596-7</v>
          </cell>
          <cell r="B1454" t="str">
            <v>ZZ-RP69596-7 - Refrigeration Services Panel [FNQ00209PA] [THHS]</v>
          </cell>
          <cell r="C1454" t="str">
            <v>Airtec Pty Ltd</v>
          </cell>
          <cell r="D1454" t="str">
            <v>Cox, Carolyn</v>
          </cell>
          <cell r="E1454" t="str">
            <v>Wheeler, Russell</v>
          </cell>
          <cell r="F1454" t="str">
            <v>Complete</v>
          </cell>
          <cell r="G1454">
            <v>41913</v>
          </cell>
          <cell r="H1454">
            <v>44651</v>
          </cell>
        </row>
        <row r="1455">
          <cell r="A1455" t="str">
            <v>THHS109648</v>
          </cell>
          <cell r="B1455" t="str">
            <v>THHS109648 - Specialist Training Program in Surgery 2022 Variation - Neurosurgery and General Surgery</v>
          </cell>
          <cell r="C1455" t="str">
            <v>ROYAL AUSTRALASIAN COLLEGE OF SURGEONS</v>
          </cell>
          <cell r="D1455" t="str">
            <v>Barrell, Toni</v>
          </cell>
          <cell r="E1455" t="str">
            <v>Ireland, Julie</v>
          </cell>
          <cell r="F1455" t="str">
            <v>Complete</v>
          </cell>
          <cell r="G1455">
            <v>44287</v>
          </cell>
          <cell r="H1455">
            <v>44651</v>
          </cell>
        </row>
        <row r="1456">
          <cell r="A1456" t="str">
            <v>THHS114182</v>
          </cell>
          <cell r="B1456" t="str">
            <v>THHS114182 - THHS114182 Emergency department Resus bay isolation doors</v>
          </cell>
          <cell r="C1456" t="str">
            <v>-</v>
          </cell>
          <cell r="D1456" t="str">
            <v>Reilly, Allan</v>
          </cell>
          <cell r="E1456" t="str">
            <v>Simpson, Paula</v>
          </cell>
          <cell r="F1456" t="str">
            <v>Sourcing</v>
          </cell>
          <cell r="G1456">
            <v>44652</v>
          </cell>
          <cell r="H1456">
            <v>44651</v>
          </cell>
        </row>
        <row r="1457">
          <cell r="A1457" t="str">
            <v>THHS99387</v>
          </cell>
          <cell r="B1457" t="str">
            <v>THHS99387 - UpToDate online Subscription 2019-2022</v>
          </cell>
          <cell r="C1457" t="str">
            <v>UPTODATE</v>
          </cell>
          <cell r="D1457" t="str">
            <v>Renison, Bronia</v>
          </cell>
          <cell r="E1457" t="str">
            <v>Potter, Andrew</v>
          </cell>
          <cell r="F1457" t="str">
            <v>Complete</v>
          </cell>
          <cell r="G1457">
            <v>43556</v>
          </cell>
          <cell r="H1457">
            <v>44651</v>
          </cell>
        </row>
        <row r="1458">
          <cell r="A1458" t="str">
            <v>ZZ-RP69524-13</v>
          </cell>
          <cell r="B1458" t="str">
            <v>ZZ-RP69524-13 - Electrical Services Panel [FNQ00206PA] [THHS]</v>
          </cell>
          <cell r="C1458" t="str">
            <v>The Trustee for the BAE UNIT TRUST</v>
          </cell>
          <cell r="D1458" t="str">
            <v>Cox, Carolyn</v>
          </cell>
          <cell r="E1458" t="str">
            <v>Wheeler, Russell</v>
          </cell>
          <cell r="F1458" t="str">
            <v>Complete</v>
          </cell>
          <cell r="G1458">
            <v>41913</v>
          </cell>
          <cell r="H1458">
            <v>44652</v>
          </cell>
        </row>
        <row r="1459">
          <cell r="A1459" t="str">
            <v>ZZ-RP69524-54</v>
          </cell>
          <cell r="B1459" t="str">
            <v>ZZ-RP69524-54 - Electrical Services Panel [FNQ00206PA] [THHS]</v>
          </cell>
          <cell r="C1459" t="str">
            <v>RMV ELECTRICAL PTY. LTD.</v>
          </cell>
          <cell r="D1459" t="str">
            <v>Cox, Carolyn</v>
          </cell>
          <cell r="E1459" t="str">
            <v>Wheeler, Russell</v>
          </cell>
          <cell r="F1459" t="str">
            <v>Complete</v>
          </cell>
          <cell r="G1459">
            <v>41913</v>
          </cell>
          <cell r="H1459">
            <v>44652</v>
          </cell>
        </row>
        <row r="1460">
          <cell r="A1460" t="str">
            <v>ZZ-RP69524-55</v>
          </cell>
          <cell r="B1460" t="str">
            <v>ZZ-RP69524-55 - Electrical Services Panel [FNQ00206PA] [THHS]</v>
          </cell>
          <cell r="C1460" t="str">
            <v>ROSS GREENWOOD ELECTRICAL PTY LTD</v>
          </cell>
          <cell r="D1460" t="str">
            <v>Cox, Carolyn</v>
          </cell>
          <cell r="E1460" t="str">
            <v>Wheeler, Russell</v>
          </cell>
          <cell r="F1460" t="str">
            <v>Complete</v>
          </cell>
          <cell r="G1460">
            <v>41913</v>
          </cell>
          <cell r="H1460">
            <v>44652</v>
          </cell>
        </row>
        <row r="1461">
          <cell r="A1461" t="str">
            <v>ZZ-RP69524-71</v>
          </cell>
          <cell r="B1461" t="str">
            <v>ZZ-RP69524-71 - Electrical Services Panel [FNQ00206PA] [THHS]</v>
          </cell>
          <cell r="C1461" t="str">
            <v>BENSON ELECTRICAL SOLUTIONS PTY LTD</v>
          </cell>
          <cell r="D1461" t="str">
            <v>Cox, Carolyn</v>
          </cell>
          <cell r="E1461" t="str">
            <v>Wheeler, Russell</v>
          </cell>
          <cell r="F1461" t="str">
            <v>Complete</v>
          </cell>
          <cell r="G1461">
            <v>41913</v>
          </cell>
          <cell r="H1461">
            <v>44652</v>
          </cell>
        </row>
        <row r="1462">
          <cell r="A1462" t="str">
            <v>THHS99300</v>
          </cell>
          <cell r="B1462" t="str">
            <v xml:space="preserve">THHS99300 - An international, multicentre non-interventional, retrospective study to describe treatment pathways, outcomes and resource use </v>
          </cell>
          <cell r="C1462" t="str">
            <v>JAMES COOK UNIVERSITY</v>
          </cell>
          <cell r="D1462" t="str">
            <v>Griffiths, Leanne</v>
          </cell>
          <cell r="E1462" t="str">
            <v>Ireland, Julie</v>
          </cell>
          <cell r="F1462" t="str">
            <v>Complete</v>
          </cell>
          <cell r="G1462">
            <v>43560</v>
          </cell>
          <cell r="H1462">
            <v>44655</v>
          </cell>
        </row>
        <row r="1463">
          <cell r="A1463" t="str">
            <v>THHS114257</v>
          </cell>
          <cell r="B1463" t="str">
            <v>THHS114257 - Project Manager - THHS Business Cases</v>
          </cell>
          <cell r="C1463" t="str">
            <v>-</v>
          </cell>
          <cell r="D1463" t="str">
            <v>Wacura, Andrew</v>
          </cell>
          <cell r="E1463" t="str">
            <v>Potter, Andrew</v>
          </cell>
          <cell r="F1463" t="str">
            <v>Sourcing</v>
          </cell>
          <cell r="G1463">
            <v>44656</v>
          </cell>
          <cell r="H1463">
            <v>44655</v>
          </cell>
        </row>
        <row r="1464">
          <cell r="A1464" t="str">
            <v>THHS110859</v>
          </cell>
          <cell r="B1464" t="str">
            <v>THHS110859 - Lease - State Tenancy Agreement - Dr Bagley - 117 Wulmington St Ayr</v>
          </cell>
          <cell r="C1464" t="str">
            <v xml:space="preserve">QGOV-QH-HHS - Townsville </v>
          </cell>
          <cell r="D1464" t="str">
            <v>Cussons, Anthony</v>
          </cell>
          <cell r="E1464" t="str">
            <v>Ireland, Julie</v>
          </cell>
          <cell r="F1464" t="str">
            <v>Complete</v>
          </cell>
          <cell r="G1464">
            <v>44293</v>
          </cell>
          <cell r="H1464">
            <v>44657</v>
          </cell>
        </row>
        <row r="1465">
          <cell r="A1465" t="str">
            <v>THHS99523</v>
          </cell>
          <cell r="B1465" t="str">
            <v>THHS99523 - Clinical Skills Development Services Pocket Centre Agreement</v>
          </cell>
          <cell r="C1465" t="str">
            <v>QGOV-QH-HHS METRO NORTH</v>
          </cell>
          <cell r="D1465" t="str">
            <v>Camilleri, Lauren</v>
          </cell>
          <cell r="E1465" t="str">
            <v>Ireland, Julie</v>
          </cell>
          <cell r="F1465" t="str">
            <v>Current without Options</v>
          </cell>
          <cell r="G1465">
            <v>43565</v>
          </cell>
          <cell r="H1465">
            <v>44660</v>
          </cell>
        </row>
        <row r="1466">
          <cell r="A1466" t="str">
            <v>THHS100371</v>
          </cell>
          <cell r="B1466" t="str">
            <v>THHS100371 - Healthcare Accreditation Assessment Services</v>
          </cell>
          <cell r="C1466" t="str">
            <v>THE AUSTRALIAN COUNCIL ON HEALTHCARE STANDARDS</v>
          </cell>
          <cell r="D1466" t="str">
            <v>Shiells, Natalie</v>
          </cell>
          <cell r="E1466" t="str">
            <v>Potter, Andrew</v>
          </cell>
          <cell r="F1466" t="str">
            <v>Complete</v>
          </cell>
          <cell r="G1466">
            <v>43569</v>
          </cell>
          <cell r="H1466">
            <v>44664</v>
          </cell>
        </row>
        <row r="1467">
          <cell r="A1467" t="str">
            <v>THHS99528</v>
          </cell>
          <cell r="B1467" t="str">
            <v xml:space="preserve">THHS99528 - Protocol I3Y-MC-JPCF A Randomized, Open-Label, Phase 3 Study of Abemaciclib </v>
          </cell>
          <cell r="C1467" t="str">
            <v>ELI LILLY AUSTRALIA</v>
          </cell>
          <cell r="D1467" t="str">
            <v>Griffiths, Leanne</v>
          </cell>
          <cell r="E1467" t="str">
            <v>Ireland, Julie</v>
          </cell>
          <cell r="F1467" t="str">
            <v>Complete</v>
          </cell>
          <cell r="G1467">
            <v>43570</v>
          </cell>
          <cell r="H1467">
            <v>44665</v>
          </cell>
        </row>
        <row r="1468">
          <cell r="A1468" t="str">
            <v>THHS99285</v>
          </cell>
          <cell r="B1468" t="str">
            <v xml:space="preserve">THHS99285 - SCHHS and Uni of Sunshine CoastAn observational cross-sectional study exploring the provision of mid-meals </v>
          </cell>
          <cell r="C1468" t="str">
            <v>UNIVERSITY OF THE SUNSHINE COAST</v>
          </cell>
          <cell r="D1468" t="str">
            <v>Griffiths, Leanne</v>
          </cell>
          <cell r="E1468" t="str">
            <v>Ireland, Julie</v>
          </cell>
          <cell r="F1468" t="str">
            <v>Complete</v>
          </cell>
          <cell r="G1468">
            <v>43571</v>
          </cell>
          <cell r="H1468">
            <v>44666</v>
          </cell>
        </row>
        <row r="1469">
          <cell r="A1469" t="str">
            <v>THHS113898</v>
          </cell>
          <cell r="B1469" t="str">
            <v>THHS113898 - Survey Meter (HTER) - purchase only</v>
          </cell>
          <cell r="C1469" t="str">
            <v>DOMO-TECHNICA</v>
          </cell>
          <cell r="D1469" t="str">
            <v>Burton, Emma</v>
          </cell>
          <cell r="E1469" t="str">
            <v>Whitbread, Julie</v>
          </cell>
          <cell r="F1469" t="str">
            <v>Current without Options</v>
          </cell>
          <cell r="G1469">
            <v>44636</v>
          </cell>
          <cell r="H1469">
            <v>44666</v>
          </cell>
        </row>
        <row r="1470">
          <cell r="A1470" t="str">
            <v>THHS99288</v>
          </cell>
          <cell r="B1470" t="str">
            <v>THHS99288 - Evaluation of a Peer Support Program (PSP) Pilot at the Townsville Hospital</v>
          </cell>
          <cell r="C1470" t="str">
            <v>MACQUARIE UNIVERSITY</v>
          </cell>
          <cell r="D1470" t="str">
            <v>Griffiths, Leanne</v>
          </cell>
          <cell r="E1470" t="str">
            <v>Ireland, Julie</v>
          </cell>
          <cell r="F1470" t="str">
            <v>Complete</v>
          </cell>
          <cell r="G1470">
            <v>43572</v>
          </cell>
          <cell r="H1470">
            <v>44667</v>
          </cell>
        </row>
        <row r="1471">
          <cell r="A1471" t="str">
            <v>THHS110514</v>
          </cell>
          <cell r="B1471" t="str">
            <v>THHS110514 - Online Wound Education Program Modules Licence</v>
          </cell>
          <cell r="C1471" t="str">
            <v>WOUND INNOVATIONS LTD</v>
          </cell>
          <cell r="D1471" t="str">
            <v>Maclean, Debbie</v>
          </cell>
          <cell r="E1471" t="str">
            <v>Ireland, Julie</v>
          </cell>
          <cell r="F1471" t="str">
            <v>Complete</v>
          </cell>
          <cell r="G1471">
            <v>44303</v>
          </cell>
          <cell r="H1471">
            <v>44667</v>
          </cell>
        </row>
        <row r="1472">
          <cell r="A1472" t="str">
            <v>THHS110872</v>
          </cell>
          <cell r="B1472" t="str">
            <v>THHS110872 - Principal Contractor for Townsville University Hospital HVAC Midlife Renewal</v>
          </cell>
          <cell r="C1472" t="str">
            <v>-</v>
          </cell>
          <cell r="D1472" t="str">
            <v>Ward, Michael</v>
          </cell>
          <cell r="E1472" t="str">
            <v>Potter, Andrew</v>
          </cell>
          <cell r="F1472" t="str">
            <v>Sourcing</v>
          </cell>
          <cell r="G1472">
            <v>44673</v>
          </cell>
          <cell r="H1472">
            <v>44672</v>
          </cell>
        </row>
        <row r="1473">
          <cell r="A1473" t="str">
            <v>THHS77540</v>
          </cell>
          <cell r="B1473" t="str">
            <v>THHS77540 - Project: Clinical and Economic Impact of Telemedicine in Management of Diabetes Foot Ulcer in Rural/Remote areas of North Queenslan</v>
          </cell>
          <cell r="C1473" t="str">
            <v>JAMES COOK UNIVERSITY</v>
          </cell>
          <cell r="D1473" t="str">
            <v>Griffiths, Leanne</v>
          </cell>
          <cell r="E1473" t="str">
            <v>Ireland, Julie</v>
          </cell>
          <cell r="F1473" t="str">
            <v>Complete</v>
          </cell>
          <cell r="G1473">
            <v>42488</v>
          </cell>
          <cell r="H1473">
            <v>44678</v>
          </cell>
        </row>
        <row r="1474">
          <cell r="A1474" t="str">
            <v>THHS99539</v>
          </cell>
          <cell r="B1474" t="str">
            <v>THHS99539 - Dyonics Power II Orthopaedic Shaver Console &amp; Werewolf RF 20000 Controller</v>
          </cell>
          <cell r="C1474" t="str">
            <v>SMITH &amp; NEPHEW AUSTRALIA</v>
          </cell>
          <cell r="D1474" t="str">
            <v>Barrell, Toni</v>
          </cell>
          <cell r="E1474" t="str">
            <v>Whitbread, Julie</v>
          </cell>
          <cell r="F1474" t="str">
            <v>Current without Options</v>
          </cell>
          <cell r="G1474">
            <v>43586</v>
          </cell>
          <cell r="H1474">
            <v>44681</v>
          </cell>
        </row>
        <row r="1475">
          <cell r="A1475" t="str">
            <v>THHS113602</v>
          </cell>
          <cell r="B1475" t="str">
            <v>THHS113602 - Executive Search - Clinical Director Rehabilitation Services THHS</v>
          </cell>
          <cell r="C1475" t="str">
            <v>HARDY GROUP INTERNATIONAL</v>
          </cell>
          <cell r="D1475" t="str">
            <v>Blakeley, Rebecca</v>
          </cell>
          <cell r="E1475" t="str">
            <v>Ireland, Julie</v>
          </cell>
          <cell r="F1475" t="str">
            <v>Complete</v>
          </cell>
          <cell r="G1475">
            <v>44552</v>
          </cell>
          <cell r="H1475">
            <v>44681</v>
          </cell>
        </row>
        <row r="1476">
          <cell r="A1476" t="str">
            <v>THHS114581</v>
          </cell>
          <cell r="B1476" t="str">
            <v>THHS114581 - Birthing Suit &amp; NICU Department Storage Area Refurb</v>
          </cell>
          <cell r="C1476" t="str">
            <v>-</v>
          </cell>
          <cell r="D1476" t="str">
            <v>Reilly, Allan</v>
          </cell>
          <cell r="E1476" t="str">
            <v>Simpson, Paula</v>
          </cell>
          <cell r="F1476" t="str">
            <v>Sourcing</v>
          </cell>
          <cell r="G1476">
            <v>44683</v>
          </cell>
          <cell r="H1476">
            <v>44682</v>
          </cell>
        </row>
        <row r="1477">
          <cell r="A1477" t="str">
            <v>THHS113253</v>
          </cell>
          <cell r="B1477" t="str">
            <v>THHS113253 - Probity advisor engagement for Master Plan Program of Works</v>
          </cell>
          <cell r="C1477" t="str">
            <v>THE TRUSTEE FOR THE RBG SERVICES TRUST</v>
          </cell>
          <cell r="D1477" t="str">
            <v>Halpin, Mark</v>
          </cell>
          <cell r="E1477" t="str">
            <v>Potter, Andrew</v>
          </cell>
          <cell r="F1477" t="str">
            <v>Current without Options</v>
          </cell>
          <cell r="G1477">
            <v>44596</v>
          </cell>
          <cell r="H1477">
            <v>44685</v>
          </cell>
        </row>
        <row r="1478">
          <cell r="A1478" t="str">
            <v>THHS100356</v>
          </cell>
          <cell r="B1478" t="str">
            <v xml:space="preserve">THHS100356 - Study to Evaluate the Efficacy and Safety of JNJ- 63623872 in Combination With Standard-of-care Treatment in Adolescent, Adult </v>
          </cell>
          <cell r="C1478" t="str">
            <v>JANSSEN-CILAG</v>
          </cell>
          <cell r="D1478" t="str">
            <v>Griffiths, Leanne</v>
          </cell>
          <cell r="E1478" t="str">
            <v>Ireland, Julie</v>
          </cell>
          <cell r="F1478" t="str">
            <v>Complete</v>
          </cell>
          <cell r="G1478">
            <v>43595</v>
          </cell>
          <cell r="H1478">
            <v>44690</v>
          </cell>
        </row>
        <row r="1479">
          <cell r="A1479" t="str">
            <v>THHS86145</v>
          </cell>
          <cell r="B1479" t="str">
            <v>THHS86145 - Maintenance of Atlas Copco Equipment THHS</v>
          </cell>
          <cell r="C1479" t="str">
            <v>EPIROC AUSTRALIA PTY LTD</v>
          </cell>
          <cell r="D1479" t="str">
            <v>Ward, Michael</v>
          </cell>
          <cell r="E1479" t="str">
            <v>Stewart, Iesha</v>
          </cell>
          <cell r="F1479" t="str">
            <v>Cancelled</v>
          </cell>
          <cell r="G1479">
            <v>42871</v>
          </cell>
          <cell r="H1479">
            <v>44696</v>
          </cell>
        </row>
        <row r="1480">
          <cell r="A1480" t="str">
            <v>THHS106455</v>
          </cell>
          <cell r="B1480" t="str">
            <v>THHS106455 - Research - A Phase  3 Placebo-Controlled  Study  of Carboplatin/Paclitaxel With or Without Concurrent and Continuation Maintenance Veliparib (PARP inh</v>
          </cell>
          <cell r="C1480" t="str">
            <v>ABBVIE PTY LTD</v>
          </cell>
          <cell r="D1480" t="str">
            <v>Griffiths, Leanne</v>
          </cell>
          <cell r="E1480" t="str">
            <v>Ireland, Julie</v>
          </cell>
          <cell r="F1480" t="str">
            <v>Complete</v>
          </cell>
          <cell r="G1480">
            <v>42507</v>
          </cell>
          <cell r="H1480">
            <v>44697</v>
          </cell>
        </row>
        <row r="1481">
          <cell r="A1481" t="str">
            <v>THHS114391</v>
          </cell>
          <cell r="B1481" t="str">
            <v xml:space="preserve">THHS114391 - Sonosite Anaesthetics Loan Agreement </v>
          </cell>
          <cell r="C1481" t="str">
            <v>FUJIFILM AUSTRALIA</v>
          </cell>
          <cell r="D1481" t="str">
            <v>Richards, Renee</v>
          </cell>
          <cell r="E1481" t="str">
            <v>Whitbread, Julie</v>
          </cell>
          <cell r="F1481" t="str">
            <v>Sourcing</v>
          </cell>
          <cell r="G1481">
            <v>44685</v>
          </cell>
          <cell r="H1481">
            <v>44698</v>
          </cell>
        </row>
        <row r="1482">
          <cell r="A1482" t="str">
            <v>THHS94927</v>
          </cell>
          <cell r="B1482" t="str">
            <v>THHS94927 - Are seasonal variations in Staphylococcal skin carriage rates identifiable from the preoperative surveillance swabs of patients</v>
          </cell>
          <cell r="C1482" t="str">
            <v>THE UNIVERSITY OF QUEENSLAND</v>
          </cell>
          <cell r="D1482" t="str">
            <v>Griffiths, Leanne</v>
          </cell>
          <cell r="E1482" t="str">
            <v>Ireland, Julie</v>
          </cell>
          <cell r="F1482" t="str">
            <v>Complete</v>
          </cell>
          <cell r="G1482">
            <v>43154</v>
          </cell>
          <cell r="H1482">
            <v>44699</v>
          </cell>
        </row>
        <row r="1483">
          <cell r="A1483" t="str">
            <v>THHS95210-3</v>
          </cell>
          <cell r="B1483" t="str">
            <v>THHS95210-3 - Schedule 2 - Medical Service Group - Chronic Kidney Disease Clinic</v>
          </cell>
          <cell r="C1483" t="str">
            <v>TOWNSVILLE ABORIGINAL AND TORRES STRAIT ISLANDER CORPORATION FOR HEALTH SERVICES</v>
          </cell>
          <cell r="D1483" t="str">
            <v>Burton, Emma</v>
          </cell>
          <cell r="E1483" t="str">
            <v>Ireland, Julie</v>
          </cell>
          <cell r="F1483" t="str">
            <v>Complete</v>
          </cell>
          <cell r="G1483">
            <v>43701</v>
          </cell>
          <cell r="H1483">
            <v>44709</v>
          </cell>
        </row>
        <row r="1484">
          <cell r="A1484" t="str">
            <v>THHS100359</v>
          </cell>
          <cell r="B1484" t="str">
            <v>THHS100359 - Enhancing Treatment of Hepatitis C in Opioid Substitution Setting (ETHOS II): A partnership project to enhance hepatitis C drug care in drug clinics.</v>
          </cell>
          <cell r="C1484" t="str">
            <v>UNIVERSITY OF NEW SOUTH WALES</v>
          </cell>
          <cell r="D1484" t="str">
            <v>Griffiths, Leanne</v>
          </cell>
          <cell r="E1484" t="str">
            <v>Ireland, Julie</v>
          </cell>
          <cell r="F1484" t="str">
            <v>Complete</v>
          </cell>
          <cell r="G1484">
            <v>43620</v>
          </cell>
          <cell r="H1484">
            <v>44715</v>
          </cell>
        </row>
        <row r="1485">
          <cell r="A1485" t="str">
            <v>ZZ-RP81829</v>
          </cell>
          <cell r="B1485" t="str">
            <v>ZZ-RP81829 - Podiatry Services, Offender Health Services [THHS]</v>
          </cell>
          <cell r="C1485" t="str">
            <v>MY FOOTDR (AUST) PTY LTD</v>
          </cell>
          <cell r="D1485" t="str">
            <v>Hibble, Terry</v>
          </cell>
          <cell r="E1485" t="str">
            <v>Tutt, Earle</v>
          </cell>
          <cell r="F1485" t="str">
            <v>Complete</v>
          </cell>
          <cell r="G1485">
            <v>42891</v>
          </cell>
          <cell r="H1485">
            <v>44716</v>
          </cell>
        </row>
        <row r="1486">
          <cell r="A1486" t="str">
            <v>THHS113878</v>
          </cell>
          <cell r="B1486" t="str">
            <v>THHS113878 - Philip IVUS Loan Agreement</v>
          </cell>
          <cell r="C1486" t="str">
            <v>PHILIPS ELECTRONICS AUSTRALIA LIMITED</v>
          </cell>
          <cell r="D1486" t="str">
            <v>Richards, Renee</v>
          </cell>
          <cell r="E1486" t="str">
            <v>Whitbread, Julie</v>
          </cell>
          <cell r="F1486" t="str">
            <v>Complete</v>
          </cell>
          <cell r="G1486">
            <v>44645</v>
          </cell>
          <cell r="H1486">
            <v>44719</v>
          </cell>
        </row>
        <row r="1487">
          <cell r="A1487" t="str">
            <v>THHS112349</v>
          </cell>
          <cell r="B1487" t="str">
            <v>THHS112349 - Disposable Rhinolaryngoscope Ambu trial</v>
          </cell>
          <cell r="C1487" t="str">
            <v>AMBU AUSTRALIA PTY LTD</v>
          </cell>
          <cell r="D1487" t="str">
            <v>Hibble, Terry</v>
          </cell>
          <cell r="E1487" t="str">
            <v>Whitbread, Julie</v>
          </cell>
          <cell r="F1487" t="str">
            <v>Current without Options</v>
          </cell>
          <cell r="G1487">
            <v>44629</v>
          </cell>
          <cell r="H1487">
            <v>44720</v>
          </cell>
        </row>
        <row r="1488">
          <cell r="A1488" t="str">
            <v>THHS105447</v>
          </cell>
          <cell r="B1488" t="str">
            <v xml:space="preserve">THHS105447 - Provision of Clinical Services to provide inpatient physiotherapy services at Joyce Palmer </v>
          </cell>
          <cell r="C1488" t="str">
            <v xml:space="preserve">PHYSIO 2U NSW PTY LIMITED  </v>
          </cell>
          <cell r="D1488" t="str">
            <v>Schaumburg, Sally</v>
          </cell>
          <cell r="E1488" t="str">
            <v>Newell, Rupert</v>
          </cell>
          <cell r="F1488" t="str">
            <v>Current with Options</v>
          </cell>
          <cell r="G1488">
            <v>43994</v>
          </cell>
          <cell r="H1488">
            <v>44723</v>
          </cell>
        </row>
        <row r="1489">
          <cell r="A1489" t="str">
            <v>THHS110378</v>
          </cell>
          <cell r="B1489" t="str">
            <v>THHS110378 - Provision of Vascular Surgical Services - TSV Locums to prepare</v>
          </cell>
          <cell r="C1489" t="str">
            <v>-</v>
          </cell>
          <cell r="D1489" t="str">
            <v>Barrell, Toni</v>
          </cell>
          <cell r="E1489" t="str">
            <v>Ireland, Julie</v>
          </cell>
          <cell r="F1489" t="str">
            <v>Cancelled</v>
          </cell>
          <cell r="G1489">
            <v>44361</v>
          </cell>
          <cell r="H1489">
            <v>44725</v>
          </cell>
        </row>
        <row r="1490">
          <cell r="A1490" t="str">
            <v>THHS102884</v>
          </cell>
          <cell r="B1490" t="str">
            <v>THHS102884 - Principal Contractor for the Townsville Hospital Paediatric Emergency Department Expansion</v>
          </cell>
          <cell r="C1490" t="str">
            <v xml:space="preserve">PAYNTER DIXON QUEENSLAND PTY LTD </v>
          </cell>
          <cell r="D1490" t="str">
            <v>Hall, Bill</v>
          </cell>
          <cell r="E1490" t="str">
            <v>Stewart, Iesha</v>
          </cell>
          <cell r="F1490" t="str">
            <v>Complete</v>
          </cell>
          <cell r="G1490">
            <v>44092</v>
          </cell>
          <cell r="H1490">
            <v>44730</v>
          </cell>
        </row>
        <row r="1491">
          <cell r="A1491" t="str">
            <v>THHS90992</v>
          </cell>
          <cell r="B1491" t="str">
            <v>THHS90992 - RCA - The role of telemedicine in providing Family Centred Care</v>
          </cell>
          <cell r="C1491" t="str">
            <v>COMMONWEALTH SCIENTIFIC &amp; INDUSTRIAL RESEARCH ORGANISATION</v>
          </cell>
          <cell r="D1491" t="str">
            <v>Griffiths, Leanne</v>
          </cell>
          <cell r="E1491" t="str">
            <v>Ireland, Julie</v>
          </cell>
          <cell r="F1491" t="str">
            <v>Complete</v>
          </cell>
          <cell r="G1491">
            <v>43067</v>
          </cell>
          <cell r="H1491">
            <v>44733</v>
          </cell>
        </row>
        <row r="1492">
          <cell r="A1492" t="str">
            <v>THHS93798</v>
          </cell>
          <cell r="B1492" t="str">
            <v>THHS93798 - The role of telemedicine in providing Family Centred Care for premature babies and their families for regional remote Queensland</v>
          </cell>
          <cell r="C1492" t="str">
            <v>COMMONWEALTH SCIENTIFIC &amp; INDUSTRIAL RESEARCH ORGANISATION</v>
          </cell>
          <cell r="D1492" t="str">
            <v>Griffiths, Leanne</v>
          </cell>
          <cell r="E1492" t="str">
            <v>Ireland, Julie</v>
          </cell>
          <cell r="F1492" t="str">
            <v>Complete</v>
          </cell>
          <cell r="G1492">
            <v>43041</v>
          </cell>
          <cell r="H1492">
            <v>44733</v>
          </cell>
        </row>
        <row r="1493">
          <cell r="A1493" t="str">
            <v>THHS106209</v>
          </cell>
          <cell r="B1493" t="str">
            <v>THHS106209 - Research - First-in-Human Study to Assess the Safety and Efficacy of Two Doses of SX600 Administered by  Lumbosacral Transforaminal Epidural Injection</v>
          </cell>
          <cell r="C1493" t="str">
            <v>SPINETHERA AUSTRALIA PTY LTD</v>
          </cell>
          <cell r="D1493" t="str">
            <v>Griffiths, Leanne</v>
          </cell>
          <cell r="E1493" t="str">
            <v>Ireland, Julie</v>
          </cell>
          <cell r="F1493" t="str">
            <v>Complete</v>
          </cell>
          <cell r="G1493">
            <v>44005</v>
          </cell>
          <cell r="H1493">
            <v>44734</v>
          </cell>
        </row>
        <row r="1494">
          <cell r="A1494" t="str">
            <v>THHS115341</v>
          </cell>
          <cell r="B1494" t="str">
            <v>THHS115341 - Principal Consultant for the Ward Midlife Refurbishment.</v>
          </cell>
          <cell r="C1494" t="str">
            <v>-</v>
          </cell>
          <cell r="D1494" t="str">
            <v>Wacura, Andrew</v>
          </cell>
          <cell r="E1494" t="str">
            <v>Potter, Andrew</v>
          </cell>
          <cell r="F1494" t="str">
            <v>Sourcing</v>
          </cell>
          <cell r="G1494">
            <v>44736</v>
          </cell>
          <cell r="H1494">
            <v>44735</v>
          </cell>
        </row>
        <row r="1495">
          <cell r="A1495" t="str">
            <v>THHS100170</v>
          </cell>
          <cell r="B1495" t="str">
            <v>THHS100170 - Principal Contractor for the Pharmacy Cytotoxic Laboratory Project</v>
          </cell>
          <cell r="C1495" t="str">
            <v xml:space="preserve">PAYNTER DIXON QUEENSLAND PTY LTD </v>
          </cell>
          <cell r="D1495" t="str">
            <v>Wacura, Andrew</v>
          </cell>
          <cell r="E1495" t="str">
            <v>Stewart, Iesha</v>
          </cell>
          <cell r="F1495" t="str">
            <v>Current without Options</v>
          </cell>
          <cell r="G1495">
            <v>43851</v>
          </cell>
          <cell r="H1495">
            <v>44736</v>
          </cell>
        </row>
        <row r="1496">
          <cell r="A1496" t="str">
            <v>THHS100964</v>
          </cell>
          <cell r="B1496" t="str">
            <v>THHS100964 - Quantity Surveyor Services for the Townsville Hospital Pharmacy Cytotoxic Laboratory Project</v>
          </cell>
          <cell r="C1496" t="str">
            <v>WTP AUSTRALIA PTY LIMITED</v>
          </cell>
          <cell r="D1496" t="str">
            <v>Wacura, Andrew</v>
          </cell>
          <cell r="E1496" t="str">
            <v>Stewart, Iesha</v>
          </cell>
          <cell r="F1496" t="str">
            <v>Current with Options</v>
          </cell>
          <cell r="G1496">
            <v>43523</v>
          </cell>
          <cell r="H1496">
            <v>44736</v>
          </cell>
        </row>
        <row r="1497">
          <cell r="A1497" t="str">
            <v>THHS109447</v>
          </cell>
          <cell r="B1497" t="str">
            <v xml:space="preserve">THHS109447 - ATODS Facility Chiller Replacement - Palmerston Street </v>
          </cell>
          <cell r="C1497" t="str">
            <v>The Trustee for Kaltec Unit Trust</v>
          </cell>
          <cell r="D1497" t="str">
            <v>Griffey, Brian</v>
          </cell>
          <cell r="E1497" t="str">
            <v>Stewart, Iesha</v>
          </cell>
          <cell r="F1497" t="str">
            <v>Complete</v>
          </cell>
          <cell r="G1497">
            <v>44281</v>
          </cell>
          <cell r="H1497">
            <v>44740</v>
          </cell>
        </row>
        <row r="1498">
          <cell r="A1498" t="str">
            <v>THHS87284</v>
          </cell>
          <cell r="B1498" t="str">
            <v>THHS87284 -  Support and Maintenance for Facilities Management Software</v>
          </cell>
          <cell r="C1498" t="str">
            <v>ADVANCED SPATIAL TECHNOLOGIES PTY LTD</v>
          </cell>
          <cell r="D1498" t="str">
            <v>Wacura, Andrew</v>
          </cell>
          <cell r="E1498" t="str">
            <v>Newell, Rupert</v>
          </cell>
          <cell r="F1498" t="str">
            <v>Current with Options</v>
          </cell>
          <cell r="G1498">
            <v>42913</v>
          </cell>
          <cell r="H1498">
            <v>44742</v>
          </cell>
        </row>
        <row r="1499">
          <cell r="A1499" t="str">
            <v>THHS100575</v>
          </cell>
          <cell r="B1499" t="str">
            <v>THHS100575 - Calibration of Audiology Equipment</v>
          </cell>
          <cell r="C1499" t="str">
            <v>-</v>
          </cell>
          <cell r="D1499" t="str">
            <v>Barrell, Toni</v>
          </cell>
          <cell r="E1499" t="str">
            <v>Kemp, Alan</v>
          </cell>
          <cell r="F1499" t="str">
            <v>Cancelled</v>
          </cell>
          <cell r="G1499">
            <v>43647</v>
          </cell>
          <cell r="H1499">
            <v>44742</v>
          </cell>
        </row>
        <row r="1500">
          <cell r="A1500" t="str">
            <v>THHS100295</v>
          </cell>
          <cell r="B1500" t="str">
            <v>THHS100295 - CARTO3 Cardiac Mapping System and Smart Ablate Kit</v>
          </cell>
          <cell r="C1500" t="str">
            <v>JOHNSON &amp; JOHNSON MEDICAL PTY LTD</v>
          </cell>
          <cell r="D1500" t="str">
            <v>Barrell, Toni</v>
          </cell>
          <cell r="E1500" t="str">
            <v>Whitbread, Julie</v>
          </cell>
          <cell r="F1500" t="str">
            <v>Current without Options</v>
          </cell>
          <cell r="G1500">
            <v>43647</v>
          </cell>
          <cell r="H1500">
            <v>44742</v>
          </cell>
        </row>
        <row r="1501">
          <cell r="A1501" t="str">
            <v>THHS110011</v>
          </cell>
          <cell r="B1501" t="str">
            <v>THHS110011 - Charters Towers Plant Support Upgrade</v>
          </cell>
          <cell r="C1501" t="str">
            <v>RJG BUILDERS PTY LTD</v>
          </cell>
          <cell r="D1501" t="str">
            <v>Reilly, Allan</v>
          </cell>
          <cell r="E1501" t="str">
            <v>Stewart, Iesha</v>
          </cell>
          <cell r="F1501" t="str">
            <v>Complete</v>
          </cell>
          <cell r="G1501">
            <v>44330</v>
          </cell>
          <cell r="H1501">
            <v>44742</v>
          </cell>
        </row>
        <row r="1502">
          <cell r="A1502" t="str">
            <v>THHS109652</v>
          </cell>
          <cell r="B1502" t="str">
            <v>THHS109652 - Clinical Services Agreement - TTANG02/3 &amp; COVID-19 Point of Care Testing in Aboriginal Communities</v>
          </cell>
          <cell r="C1502" t="str">
            <v>UNIVERSITY OF NEW SOUTH WALES</v>
          </cell>
          <cell r="D1502" t="str">
            <v>Blakeley, Rebecca</v>
          </cell>
          <cell r="E1502" t="str">
            <v>Ireland, Julie</v>
          </cell>
          <cell r="F1502" t="str">
            <v>Complete</v>
          </cell>
          <cell r="G1502">
            <v>43831</v>
          </cell>
          <cell r="H1502">
            <v>44742</v>
          </cell>
        </row>
        <row r="1503">
          <cell r="A1503" t="str">
            <v>THHS108723</v>
          </cell>
          <cell r="B1503" t="str">
            <v>THHS108723 - Dental Trainees -Indigenous Dental Assistant</v>
          </cell>
          <cell r="C1503" t="str">
            <v>SKILL360 AUSTRALIA LIMITED</v>
          </cell>
          <cell r="D1503" t="str">
            <v>Perry, Allison</v>
          </cell>
          <cell r="E1503" t="str">
            <v>Potter, Andrew</v>
          </cell>
          <cell r="F1503" t="str">
            <v>Current with Options</v>
          </cell>
          <cell r="G1503">
            <v>44250</v>
          </cell>
          <cell r="H1503">
            <v>44742</v>
          </cell>
        </row>
        <row r="1504">
          <cell r="A1504" t="str">
            <v>THHS96968</v>
          </cell>
          <cell r="B1504" t="str">
            <v>THHS96968 - Dr Paul Lane Secondment - Patient Safety Medical Sepsis Co-Lead Patient Safety &amp; Quality Improvement Service. Clinical Excellence Division</v>
          </cell>
          <cell r="C1504" t="str">
            <v>DEPT OF HEALTH QLD</v>
          </cell>
          <cell r="D1504" t="str">
            <v>Blakeley, Rebecca</v>
          </cell>
          <cell r="E1504" t="str">
            <v>Ireland, Julie</v>
          </cell>
          <cell r="F1504" t="str">
            <v>Complete</v>
          </cell>
          <cell r="G1504">
            <v>43374</v>
          </cell>
          <cell r="H1504">
            <v>44742</v>
          </cell>
        </row>
        <row r="1505">
          <cell r="A1505" t="str">
            <v>THHS102562</v>
          </cell>
          <cell r="B1505" t="str">
            <v>THHS102562 - Drug Eluting Stents and Balloon Catheters</v>
          </cell>
          <cell r="C1505" t="str">
            <v>MEDTRONIC AUSTRALASIA PTY LTD</v>
          </cell>
          <cell r="D1505" t="str">
            <v>Barrell, Toni</v>
          </cell>
          <cell r="E1505" t="str">
            <v>Whitbread, Julie</v>
          </cell>
          <cell r="F1505" t="str">
            <v>Current with Options</v>
          </cell>
          <cell r="G1505">
            <v>43647</v>
          </cell>
          <cell r="H1505">
            <v>44742</v>
          </cell>
        </row>
        <row r="1506">
          <cell r="A1506" t="str">
            <v>THHS106196</v>
          </cell>
          <cell r="B1506" t="str">
            <v xml:space="preserve">THHS106196 - E-Blue Slips - electronic transfer internal referrals to specific specialty outpatient departments </v>
          </cell>
          <cell r="C1506" t="str">
            <v>Metro South Hospital and Health Service</v>
          </cell>
          <cell r="D1506" t="str">
            <v>Blakeley, Rebecca</v>
          </cell>
          <cell r="E1506" t="str">
            <v>Ireland, Julie</v>
          </cell>
          <cell r="F1506" t="str">
            <v>Current with Options</v>
          </cell>
          <cell r="G1506">
            <v>44013</v>
          </cell>
          <cell r="H1506">
            <v>44742</v>
          </cell>
        </row>
        <row r="1507">
          <cell r="A1507" t="str">
            <v>THHS94127</v>
          </cell>
          <cell r="B1507" t="str">
            <v>THHS94127 - Ex Libris Applications - Library Information Management System</v>
          </cell>
          <cell r="C1507" t="str">
            <v xml:space="preserve">LIBRARY BOARD OF QUEENSLAND </v>
          </cell>
          <cell r="D1507" t="str">
            <v>Renison, Bronia</v>
          </cell>
          <cell r="E1507" t="str">
            <v>Ireland, Julie</v>
          </cell>
          <cell r="F1507" t="str">
            <v>Current without Options</v>
          </cell>
          <cell r="G1507">
            <v>43280</v>
          </cell>
          <cell r="H1507">
            <v>44742</v>
          </cell>
        </row>
        <row r="1508">
          <cell r="A1508" t="str">
            <v>THHS103815</v>
          </cell>
          <cell r="B1508" t="str">
            <v>THHS103815 - Fire Detector Upgrade Project at the Townsville University Hospital</v>
          </cell>
          <cell r="C1508" t="str">
            <v>CHUBB FIRE &amp; SECURITY PTY LTD</v>
          </cell>
          <cell r="D1508" t="str">
            <v>Ward, Michael</v>
          </cell>
          <cell r="E1508" t="str">
            <v>Stewart, Iesha</v>
          </cell>
          <cell r="F1508" t="str">
            <v>Current with Options</v>
          </cell>
          <cell r="G1508">
            <v>44099</v>
          </cell>
          <cell r="H1508">
            <v>44742</v>
          </cell>
        </row>
        <row r="1509">
          <cell r="A1509" t="str">
            <v>THHS111227</v>
          </cell>
          <cell r="B1509" t="str">
            <v xml:space="preserve">THHS111227 - General Practice Care in Residential Aged Care Facility </v>
          </cell>
          <cell r="C1509" t="str">
            <v>STELMASCHUK, CHRISTOPHER ANTHON</v>
          </cell>
          <cell r="D1509" t="str">
            <v>Blakeley, Rebecca</v>
          </cell>
          <cell r="E1509" t="str">
            <v>Ireland, Julie</v>
          </cell>
          <cell r="F1509" t="str">
            <v>Complete</v>
          </cell>
          <cell r="G1509">
            <v>44431</v>
          </cell>
          <cell r="H1509">
            <v>44742</v>
          </cell>
        </row>
        <row r="1510">
          <cell r="A1510" t="str">
            <v>THHS94131</v>
          </cell>
          <cell r="B1510" t="str">
            <v>THHS94131 - Learning Management System (LOL)</v>
          </cell>
          <cell r="C1510" t="str">
            <v>QGOV-QH-HHS GOLD COAST</v>
          </cell>
          <cell r="D1510" t="str">
            <v>Blakeley, Rebecca</v>
          </cell>
          <cell r="E1510" t="str">
            <v>Potter, Andrew</v>
          </cell>
          <cell r="F1510" t="str">
            <v>Current without Options</v>
          </cell>
          <cell r="G1510">
            <v>42917</v>
          </cell>
          <cell r="H1510">
            <v>44742</v>
          </cell>
        </row>
        <row r="1511">
          <cell r="A1511" t="str">
            <v>THHS103861</v>
          </cell>
          <cell r="B1511" t="str">
            <v>THHS103861 - Locum Agency Agreement for Sonographers</v>
          </cell>
          <cell r="C1511" t="str">
            <v>HEALTH MANAGEMENT AND NURSING SERVICES PTY LTD</v>
          </cell>
          <cell r="D1511" t="str">
            <v>Barrell, Toni</v>
          </cell>
          <cell r="E1511" t="str">
            <v>Newell, Rupert</v>
          </cell>
          <cell r="F1511" t="str">
            <v>Current without Options</v>
          </cell>
          <cell r="G1511">
            <v>44132</v>
          </cell>
          <cell r="H1511">
            <v>44742</v>
          </cell>
        </row>
        <row r="1512">
          <cell r="A1512" t="str">
            <v>THHS115463</v>
          </cell>
          <cell r="B1512" t="str">
            <v>THHS115463 - Locum Agency Agreement for Sonographers</v>
          </cell>
          <cell r="C1512" t="str">
            <v>SONOS FOR SONOS PTY LTD</v>
          </cell>
          <cell r="D1512" t="str">
            <v>Richards, Renee</v>
          </cell>
          <cell r="E1512" t="str">
            <v>Newell, Rupert</v>
          </cell>
          <cell r="F1512" t="str">
            <v>Current without Options</v>
          </cell>
          <cell r="G1512">
            <v>44743</v>
          </cell>
          <cell r="H1512">
            <v>44742</v>
          </cell>
        </row>
        <row r="1513">
          <cell r="A1513" t="str">
            <v>ZZ-RP86736</v>
          </cell>
          <cell r="B1513" t="str">
            <v>ZZ-RP86736 - Maint Dornier Compact Delta II UIMS (Lithotripter) (THHS)</v>
          </cell>
          <cell r="C1513" t="str">
            <v>MEDITRON PTY LIMITED</v>
          </cell>
          <cell r="D1513" t="str">
            <v>Barrell, Toni</v>
          </cell>
          <cell r="E1513" t="str">
            <v>Hambleton, Nicole</v>
          </cell>
          <cell r="F1513" t="str">
            <v>Cancelled</v>
          </cell>
          <cell r="G1513">
            <v>42917</v>
          </cell>
          <cell r="H1513">
            <v>44742</v>
          </cell>
        </row>
        <row r="1514">
          <cell r="A1514" t="str">
            <v>ZZ-RP76827</v>
          </cell>
          <cell r="B1514" t="str">
            <v>ZZ-RP76827 - Maintenance and support Pyxis Equipment, Townsville Hospital</v>
          </cell>
          <cell r="C1514" t="str">
            <v>CAREFUSION</v>
          </cell>
          <cell r="D1514" t="str">
            <v>Leech, Mary</v>
          </cell>
          <cell r="E1514" t="str">
            <v>Whitbread, Julie</v>
          </cell>
          <cell r="F1514" t="str">
            <v>Cancelled</v>
          </cell>
          <cell r="G1514">
            <v>42917</v>
          </cell>
          <cell r="H1514">
            <v>44742</v>
          </cell>
        </row>
        <row r="1515">
          <cell r="A1515" t="str">
            <v>THHS108950</v>
          </cell>
          <cell r="B1515" t="str">
            <v>THHS108950 - Making Tracks Collaborations in Health (MATCH) Deed</v>
          </cell>
          <cell r="C1515" t="str">
            <v>TOWNSVILLE ABORIGINAL AND TORRES STRAIT ISLANDER CORPORATION FOR HEALTH SERVICES</v>
          </cell>
          <cell r="D1515" t="str">
            <v>Schaumburg, Sally</v>
          </cell>
          <cell r="E1515" t="str">
            <v>Ireland, Julie</v>
          </cell>
          <cell r="F1515" t="str">
            <v>Complete</v>
          </cell>
          <cell r="G1515">
            <v>44165</v>
          </cell>
          <cell r="H1515">
            <v>44742</v>
          </cell>
        </row>
        <row r="1516">
          <cell r="A1516" t="str">
            <v>THHS101117</v>
          </cell>
          <cell r="B1516" t="str">
            <v xml:space="preserve">THHS101117 - Manad Plus Aged Care Software - Parklands &amp; Eventide </v>
          </cell>
          <cell r="C1516" t="str">
            <v>THE MANAD TRUST</v>
          </cell>
          <cell r="D1516" t="str">
            <v>Cussons, Anthony</v>
          </cell>
          <cell r="E1516" t="str">
            <v>Potter, Andrew</v>
          </cell>
          <cell r="F1516" t="str">
            <v>Current with Options</v>
          </cell>
          <cell r="G1516">
            <v>43647</v>
          </cell>
          <cell r="H1516">
            <v>44742</v>
          </cell>
        </row>
        <row r="1517">
          <cell r="A1517" t="str">
            <v>THHS106202</v>
          </cell>
          <cell r="B1517" t="str">
            <v>THHS106202 - Memorandum of Understanding - Establishment &amp; ongoing databse &amp; server support for RASS Database (Frail Older Persons program)</v>
          </cell>
          <cell r="C1517" t="str">
            <v>DEPARTMENT OF HEALTH QLD</v>
          </cell>
          <cell r="D1517" t="str">
            <v>Burton, Emma</v>
          </cell>
          <cell r="E1517" t="str">
            <v>Ireland, Julie</v>
          </cell>
          <cell r="F1517" t="str">
            <v>Complete</v>
          </cell>
          <cell r="G1517">
            <v>43955</v>
          </cell>
          <cell r="H1517">
            <v>44742</v>
          </cell>
        </row>
        <row r="1518">
          <cell r="A1518" t="str">
            <v>THHS111994</v>
          </cell>
          <cell r="B1518" t="str">
            <v>THHS111994 - Metro North HHS - Indigenous Respiratory Care Program (IROC)</v>
          </cell>
          <cell r="C1518" t="str">
            <v>Metro North Hospital and Health Service</v>
          </cell>
          <cell r="D1518" t="str">
            <v>Tomlinson, Liza</v>
          </cell>
          <cell r="E1518" t="str">
            <v>Ireland, Julie</v>
          </cell>
          <cell r="F1518" t="str">
            <v>Current without Options</v>
          </cell>
          <cell r="G1518">
            <v>44378</v>
          </cell>
          <cell r="H1518">
            <v>44742</v>
          </cell>
        </row>
        <row r="1519">
          <cell r="A1519" t="str">
            <v>THHS100641</v>
          </cell>
          <cell r="B1519" t="str">
            <v>THHS100641 - Midas Rex Surgical Power Tools and Accessories</v>
          </cell>
          <cell r="C1519" t="str">
            <v>MEDTRONIC AUSTRALASIA PTY LTD</v>
          </cell>
          <cell r="D1519" t="str">
            <v>Hodge, James</v>
          </cell>
          <cell r="E1519" t="str">
            <v>Kemp, Alan</v>
          </cell>
          <cell r="F1519" t="str">
            <v>Cancelled</v>
          </cell>
          <cell r="G1519">
            <v>43647</v>
          </cell>
          <cell r="H1519">
            <v>44742</v>
          </cell>
        </row>
        <row r="1520">
          <cell r="A1520" t="str">
            <v>THHS111611</v>
          </cell>
          <cell r="B1520" t="str">
            <v>THHS111611 - MOU - School Based Youth Health Nurse Service</v>
          </cell>
          <cell r="C1520" t="str">
            <v>Department Of Education &amp; Training</v>
          </cell>
          <cell r="D1520" t="str">
            <v>Hibble, Terry</v>
          </cell>
          <cell r="E1520" t="str">
            <v>Ireland, Julie</v>
          </cell>
          <cell r="F1520" t="str">
            <v>Complete</v>
          </cell>
          <cell r="G1520">
            <v>44378</v>
          </cell>
          <cell r="H1520">
            <v>44742</v>
          </cell>
        </row>
        <row r="1521">
          <cell r="A1521" t="str">
            <v>THHS106199</v>
          </cell>
          <cell r="B1521" t="str">
            <v>THHS106199 - Organ and Tissue Funding Agreement 2020-2022</v>
          </cell>
          <cell r="C1521" t="str">
            <v>Australian Organ &amp; Tissue Donation And Transplantation Authority</v>
          </cell>
          <cell r="D1521" t="str">
            <v>Richards, Renee</v>
          </cell>
          <cell r="E1521" t="str">
            <v>Ireland, Julie</v>
          </cell>
          <cell r="F1521" t="str">
            <v>Complete</v>
          </cell>
          <cell r="G1521">
            <v>44013</v>
          </cell>
          <cell r="H1521">
            <v>44742</v>
          </cell>
        </row>
        <row r="1522">
          <cell r="A1522" t="str">
            <v>THHS101813</v>
          </cell>
          <cell r="B1522" t="str">
            <v>THHS101813 - Peripheral Vascular Catheters and Stents</v>
          </cell>
          <cell r="C1522" t="str">
            <v>ABBOTT AUSTRALASIA PTY LTD</v>
          </cell>
          <cell r="D1522" t="str">
            <v>Barrell, Toni</v>
          </cell>
          <cell r="E1522" t="str">
            <v>Whitbread, Julie</v>
          </cell>
          <cell r="F1522" t="str">
            <v>Current with Options</v>
          </cell>
          <cell r="G1522">
            <v>43647</v>
          </cell>
          <cell r="H1522">
            <v>44742</v>
          </cell>
        </row>
        <row r="1523">
          <cell r="A1523" t="str">
            <v>THHS100701</v>
          </cell>
          <cell r="B1523" t="str">
            <v>THHS100701 - Peripheral Vascular Stents and Grafts</v>
          </cell>
          <cell r="C1523" t="str">
            <v>-</v>
          </cell>
          <cell r="D1523" t="str">
            <v>Richards, Renee</v>
          </cell>
          <cell r="E1523" t="str">
            <v>Whitbread, Julie</v>
          </cell>
          <cell r="F1523" t="str">
            <v>Current with Options</v>
          </cell>
          <cell r="G1523">
            <v>43647</v>
          </cell>
          <cell r="H1523">
            <v>44742</v>
          </cell>
        </row>
        <row r="1524">
          <cell r="A1524" t="str">
            <v>THHS111248</v>
          </cell>
          <cell r="B1524" t="str">
            <v xml:space="preserve">THHS111248 - Placement Schedule - Orthoptics student placement </v>
          </cell>
          <cell r="C1524" t="str">
            <v>UNIVERSITY OF TECHNOLOGY SYDNEY</v>
          </cell>
          <cell r="D1524" t="str">
            <v>Richards, Renee</v>
          </cell>
          <cell r="E1524" t="str">
            <v>Ireland, Julie</v>
          </cell>
          <cell r="F1524" t="str">
            <v>Complete</v>
          </cell>
          <cell r="G1524">
            <v>44382</v>
          </cell>
          <cell r="H1524">
            <v>44742</v>
          </cell>
        </row>
        <row r="1525">
          <cell r="A1525" t="str">
            <v>THHS111512</v>
          </cell>
          <cell r="B1525" t="str">
            <v>THHS111512 - Provision of Clinical Coding Services</v>
          </cell>
          <cell r="C1525" t="str">
            <v>Medicode Clinical Coding Services Pty Ltd</v>
          </cell>
          <cell r="D1525" t="str">
            <v>Hall, Judith</v>
          </cell>
          <cell r="E1525" t="str">
            <v>Newell, Rupert</v>
          </cell>
          <cell r="F1525" t="str">
            <v>Current without Options</v>
          </cell>
          <cell r="G1525">
            <v>44460</v>
          </cell>
          <cell r="H1525">
            <v>44742</v>
          </cell>
        </row>
        <row r="1526">
          <cell r="A1526" t="str">
            <v>THHS101127</v>
          </cell>
          <cell r="B1526" t="str">
            <v>THHS101127 - Provision of Musculo-Skeletal Physiotherapy Services</v>
          </cell>
          <cell r="C1526" t="str">
            <v>JAMES COOK UNIVERSITY</v>
          </cell>
          <cell r="D1526" t="str">
            <v>Verney, Karen</v>
          </cell>
          <cell r="E1526" t="str">
            <v>Newell, Rupert</v>
          </cell>
          <cell r="F1526" t="str">
            <v>Complete</v>
          </cell>
          <cell r="G1526">
            <v>43683</v>
          </cell>
          <cell r="H1526">
            <v>44742</v>
          </cell>
        </row>
        <row r="1527">
          <cell r="A1527" t="str">
            <v>THHS111676</v>
          </cell>
          <cell r="B1527" t="str">
            <v xml:space="preserve">THHS111676 - Provision of Professional Services - Management, Policy and Agile Project/Program Management Services </v>
          </cell>
          <cell r="C1527" t="str">
            <v>DELOITTE FINANCIAL ADVISORY PTY LIMITED</v>
          </cell>
          <cell r="D1527" t="str">
            <v>Hornsby, Danielle</v>
          </cell>
          <cell r="E1527" t="str">
            <v>Newell, Rupert</v>
          </cell>
          <cell r="F1527" t="str">
            <v>Current with Options</v>
          </cell>
          <cell r="G1527">
            <v>44466</v>
          </cell>
          <cell r="H1527">
            <v>44742</v>
          </cell>
        </row>
        <row r="1528">
          <cell r="A1528" t="str">
            <v>THHS101352</v>
          </cell>
          <cell r="B1528" t="str">
            <v>THHS101352 - Queensland Community Support Scheme - Palm Island</v>
          </cell>
          <cell r="C1528" t="str">
            <v>DEPARTMENT OF COMMUNITIES CHILD SAFETY AND DISABILITY SERVICES</v>
          </cell>
          <cell r="D1528" t="str">
            <v>Hibble, Terry</v>
          </cell>
          <cell r="E1528" t="str">
            <v>Ireland, Julie</v>
          </cell>
          <cell r="F1528" t="str">
            <v>Complete</v>
          </cell>
          <cell r="G1528">
            <v>43647</v>
          </cell>
          <cell r="H1528">
            <v>44742</v>
          </cell>
        </row>
        <row r="1529">
          <cell r="A1529" t="str">
            <v>THHS110254</v>
          </cell>
          <cell r="B1529" t="str">
            <v>THHS110254 - Research - transcription services</v>
          </cell>
          <cell r="C1529" t="str">
            <v>LE LAY, TEGAN</v>
          </cell>
          <cell r="D1529" t="str">
            <v>Griffiths, Leanne</v>
          </cell>
          <cell r="E1529" t="str">
            <v>Ireland, Julie</v>
          </cell>
          <cell r="F1529" t="str">
            <v>Complete</v>
          </cell>
          <cell r="G1529">
            <v>44166</v>
          </cell>
          <cell r="H1529">
            <v>44742</v>
          </cell>
        </row>
        <row r="1530">
          <cell r="A1530" t="str">
            <v>THHS95210-4</v>
          </cell>
          <cell r="B1530" t="str">
            <v>THHS95210-4 - Schedule 2 - HWSG - Maternity Care Clinic</v>
          </cell>
          <cell r="C1530" t="str">
            <v>TOWNSVILLE ABORIGINAL AND TORRES STRAIT ISLANDER CORPORATION FOR HEALTH SERVICES</v>
          </cell>
          <cell r="D1530" t="str">
            <v>Hibble, Terry</v>
          </cell>
          <cell r="E1530" t="str">
            <v>Ireland, Julie</v>
          </cell>
          <cell r="F1530" t="str">
            <v>Complete</v>
          </cell>
          <cell r="G1530">
            <v>43455</v>
          </cell>
          <cell r="H1530">
            <v>44742</v>
          </cell>
        </row>
        <row r="1531">
          <cell r="A1531" t="str">
            <v>THHS95210-1</v>
          </cell>
          <cell r="B1531" t="str">
            <v>THHS95210-1 - Schedule 2 - Mental Health - Social Emotional Mental Wellbeing Team (SEMWT) -)</v>
          </cell>
          <cell r="C1531" t="str">
            <v>TOWNSVILLE ABORIGINAL AND TORRES STRAIT ISLANDER CORPORATION FOR HEALTH SERVICES</v>
          </cell>
          <cell r="D1531" t="str">
            <v>Applin, Kim</v>
          </cell>
          <cell r="E1531" t="str">
            <v>Ireland, Julie</v>
          </cell>
          <cell r="F1531" t="str">
            <v>Complete</v>
          </cell>
          <cell r="G1531">
            <v>43248</v>
          </cell>
          <cell r="H1531">
            <v>44742</v>
          </cell>
        </row>
        <row r="1532">
          <cell r="A1532" t="str">
            <v>THHS108949-1</v>
          </cell>
          <cell r="B1532" t="str">
            <v xml:space="preserve">THHS108949-1 - Schedule 2 - Sexual Health Clinic - Doomadgee, Mornington Island &amp; Normanton </v>
          </cell>
          <cell r="C1532" t="str">
            <v>QGOV-QH-HHS NORTH WEST</v>
          </cell>
          <cell r="D1532" t="str">
            <v>McGuiness, Elisha</v>
          </cell>
          <cell r="E1532" t="str">
            <v>Ireland, Julie</v>
          </cell>
          <cell r="F1532" t="str">
            <v>Complete</v>
          </cell>
          <cell r="G1532">
            <v>44378</v>
          </cell>
          <cell r="H1532">
            <v>44742</v>
          </cell>
        </row>
        <row r="1533">
          <cell r="A1533" t="str">
            <v>THHS89834</v>
          </cell>
          <cell r="B1533" t="str">
            <v>THHS89834 - Softlogic Chefmax Software - Patient Menu</v>
          </cell>
          <cell r="C1533" t="str">
            <v>SOFTLOGIC AUSTRALIA PTY LTD</v>
          </cell>
          <cell r="D1533" t="str">
            <v>Douglas, Amanda</v>
          </cell>
          <cell r="E1533" t="str">
            <v>Stewart, Iesha</v>
          </cell>
          <cell r="F1533" t="str">
            <v>Current without Options</v>
          </cell>
          <cell r="G1533">
            <v>43061</v>
          </cell>
          <cell r="H1533">
            <v>44742</v>
          </cell>
        </row>
        <row r="1534">
          <cell r="A1534" t="str">
            <v>THHS84642</v>
          </cell>
          <cell r="B1534" t="str">
            <v>THHS84642 - Software support Clinical Governance</v>
          </cell>
          <cell r="C1534" t="str">
            <v>DARJACK PTY LTD</v>
          </cell>
          <cell r="D1534" t="str">
            <v>Blakeley, Rebecca</v>
          </cell>
          <cell r="E1534" t="str">
            <v>Newell, Rupert</v>
          </cell>
          <cell r="F1534" t="str">
            <v>Current without Options</v>
          </cell>
          <cell r="G1534">
            <v>42552</v>
          </cell>
          <cell r="H1534">
            <v>44742</v>
          </cell>
        </row>
        <row r="1535">
          <cell r="A1535" t="str">
            <v>THHS115392</v>
          </cell>
          <cell r="B1535" t="str">
            <v>THHS115392 - Striving Deadly 2022 Scar Camp</v>
          </cell>
          <cell r="C1535" t="str">
            <v>QUEENSLAND POLICE-CITIZENS YOUTH WELFARE ASSOCIATION</v>
          </cell>
          <cell r="D1535" t="str">
            <v>Malone, Renelle</v>
          </cell>
          <cell r="E1535" t="str">
            <v>Ireland, Julie</v>
          </cell>
          <cell r="F1535" t="str">
            <v>Complete</v>
          </cell>
          <cell r="G1535">
            <v>44706</v>
          </cell>
          <cell r="H1535">
            <v>44742</v>
          </cell>
        </row>
        <row r="1536">
          <cell r="A1536" t="str">
            <v>THHS111251</v>
          </cell>
          <cell r="B1536" t="str">
            <v>THHS111251 - Supply Agreement - Parkinson's KinetiGraph -</v>
          </cell>
          <cell r="C1536" t="str">
            <v>GLOBAL KINETICS CORPORATION LTD</v>
          </cell>
          <cell r="D1536" t="str">
            <v>Burton, Emma</v>
          </cell>
          <cell r="E1536" t="str">
            <v>Whitbread, Julie</v>
          </cell>
          <cell r="F1536" t="str">
            <v>Current with Options</v>
          </cell>
          <cell r="G1536">
            <v>44378</v>
          </cell>
          <cell r="H1536">
            <v>44742</v>
          </cell>
        </row>
        <row r="1537">
          <cell r="A1537" t="str">
            <v>THHS99255</v>
          </cell>
          <cell r="B1537" t="str">
            <v>THHS99255 - How are we managing acute asthma in children? A PREDICT study</v>
          </cell>
          <cell r="C1537" t="str">
            <v>MONASH HEALTH</v>
          </cell>
          <cell r="D1537" t="str">
            <v>Griffiths, Leanne</v>
          </cell>
          <cell r="E1537" t="str">
            <v>Ireland, Julie</v>
          </cell>
          <cell r="F1537" t="str">
            <v>Complete</v>
          </cell>
          <cell r="G1537">
            <v>43454</v>
          </cell>
          <cell r="H1537">
            <v>44743</v>
          </cell>
        </row>
        <row r="1538">
          <cell r="A1538" t="str">
            <v>THHS101086</v>
          </cell>
          <cell r="B1538" t="str">
            <v>THHS101086 - MOU - TRANSFER OF CHILD TO THHS FOR CLINICAL REASONS IN CHILD PROTECTION CONCERNS</v>
          </cell>
          <cell r="C1538" t="str">
            <v>QGOV-QH-HHS NORTH WEST</v>
          </cell>
          <cell r="D1538" t="str">
            <v>Hibble, Terry</v>
          </cell>
          <cell r="E1538" t="str">
            <v>Ireland, Julie</v>
          </cell>
          <cell r="F1538" t="str">
            <v>Current with Options</v>
          </cell>
          <cell r="G1538">
            <v>43649</v>
          </cell>
          <cell r="H1538">
            <v>44744</v>
          </cell>
        </row>
        <row r="1539">
          <cell r="A1539" t="str">
            <v>THHS93801</v>
          </cell>
          <cell r="B1539" t="str">
            <v>THHS93801 - Incidence of Adult Haematological Malignancies in North Queensland</v>
          </cell>
          <cell r="C1539" t="str">
            <v>JAMES COOK UNIVERSITY</v>
          </cell>
          <cell r="D1539" t="str">
            <v>Griffiths, Leanne</v>
          </cell>
          <cell r="E1539" t="str">
            <v>Ireland, Julie</v>
          </cell>
          <cell r="F1539" t="str">
            <v>Complete</v>
          </cell>
          <cell r="G1539">
            <v>43109</v>
          </cell>
          <cell r="H1539">
            <v>44746</v>
          </cell>
        </row>
        <row r="1540">
          <cell r="A1540" t="str">
            <v>THHS94925</v>
          </cell>
          <cell r="B1540" t="str">
            <v>THHS94925 - Indications &amp; Outcomes of Autologous Heamatopoietic Cell Transplantation in Regional Queensland - single centre experience</v>
          </cell>
          <cell r="C1540" t="str">
            <v>JAMES COOK UNIVERSITY</v>
          </cell>
          <cell r="D1540" t="str">
            <v>Griffiths, Leanne</v>
          </cell>
          <cell r="E1540" t="str">
            <v>Ireland, Julie</v>
          </cell>
          <cell r="F1540" t="str">
            <v>Complete</v>
          </cell>
          <cell r="G1540">
            <v>43143</v>
          </cell>
          <cell r="H1540">
            <v>44746</v>
          </cell>
        </row>
        <row r="1541">
          <cell r="A1541" t="str">
            <v>THHS115518</v>
          </cell>
          <cell r="B1541" t="str">
            <v xml:space="preserve">THHS115518 - THHS115518 DOUGLAS ROADWAY REPAIRS </v>
          </cell>
          <cell r="C1541" t="str">
            <v>-</v>
          </cell>
          <cell r="D1541" t="str">
            <v>Griffey, Brian</v>
          </cell>
          <cell r="E1541" t="str">
            <v>Simpson, Paula</v>
          </cell>
          <cell r="F1541" t="str">
            <v>Sourcing</v>
          </cell>
          <cell r="G1541">
            <v>44747</v>
          </cell>
          <cell r="H1541">
            <v>44746</v>
          </cell>
        </row>
        <row r="1542">
          <cell r="A1542" t="str">
            <v>THHS114309</v>
          </cell>
          <cell r="B1542" t="str">
            <v>THHS114309 - Ultrasound Loan Agreement - Paeds Cardiology</v>
          </cell>
          <cell r="C1542" t="str">
            <v>GE HEALTHCARE AUSTRALIA PTY LIMITED</v>
          </cell>
          <cell r="D1542" t="str">
            <v>Hibble, Terry</v>
          </cell>
          <cell r="E1542" t="str">
            <v>Whitbread, Julie</v>
          </cell>
          <cell r="F1542" t="str">
            <v>Sourcing</v>
          </cell>
          <cell r="G1542">
            <v>44662</v>
          </cell>
          <cell r="H1542">
            <v>44752</v>
          </cell>
        </row>
        <row r="1543">
          <cell r="A1543" t="str">
            <v>THHS115133</v>
          </cell>
          <cell r="B1543" t="str">
            <v>THHS115133 - Asset Sale Agreement - Hughenden Private Practice FF&amp;E</v>
          </cell>
          <cell r="C1543" t="str">
            <v>CATHY M RETO PTY LTD</v>
          </cell>
          <cell r="D1543" t="str">
            <v>Cussons, Anthony</v>
          </cell>
          <cell r="E1543" t="str">
            <v>Potter, Andrew</v>
          </cell>
          <cell r="F1543" t="str">
            <v>Current without Options</v>
          </cell>
          <cell r="G1543">
            <v>44728</v>
          </cell>
          <cell r="H1543">
            <v>44755</v>
          </cell>
        </row>
        <row r="1544">
          <cell r="A1544" t="str">
            <v>THHS110288</v>
          </cell>
          <cell r="B1544" t="str">
            <v>THHS110288 - Research - Patient Experiences and Perceptions of the new MR-Linac treatment machine in Radiation Oncology</v>
          </cell>
          <cell r="C1544" t="str">
            <v>CENTRAL QUEENSLAND UNIVERSITY</v>
          </cell>
          <cell r="D1544" t="str">
            <v>Griffiths, Leanne</v>
          </cell>
          <cell r="E1544" t="str">
            <v>Ireland, Julie</v>
          </cell>
          <cell r="F1544" t="str">
            <v>Complete</v>
          </cell>
          <cell r="G1544">
            <v>44214</v>
          </cell>
          <cell r="H1544">
            <v>44759</v>
          </cell>
        </row>
        <row r="1545">
          <cell r="A1545" t="str">
            <v>THHS112569</v>
          </cell>
          <cell r="B1545" t="str">
            <v>THHS112569 - Vaccine Refrigerator - HTER purchase</v>
          </cell>
          <cell r="C1545" t="str">
            <v>BIO-STRATEGY PTY LIMITED</v>
          </cell>
          <cell r="D1545" t="str">
            <v>Cussons, Anthony</v>
          </cell>
          <cell r="E1545" t="str">
            <v>Whitbread, Julie</v>
          </cell>
          <cell r="F1545" t="str">
            <v>Complete</v>
          </cell>
          <cell r="G1545">
            <v>44543</v>
          </cell>
          <cell r="H1545">
            <v>44759</v>
          </cell>
        </row>
        <row r="1546">
          <cell r="A1546" t="str">
            <v>THHS100884</v>
          </cell>
          <cell r="B1546" t="str">
            <v>THHS100884 - Provision of Alarm Rental and Monitoring Services for Transition Care Patients</v>
          </cell>
          <cell r="C1546" t="str">
            <v>TUNSTALL AUSTRALASIA</v>
          </cell>
          <cell r="D1546" t="str">
            <v>Murray, Helen T (THHS)</v>
          </cell>
          <cell r="E1546" t="str">
            <v>Newell, Rupert</v>
          </cell>
          <cell r="F1546" t="str">
            <v>Complete</v>
          </cell>
          <cell r="G1546">
            <v>43669</v>
          </cell>
          <cell r="H1546">
            <v>44764</v>
          </cell>
        </row>
        <row r="1547">
          <cell r="A1547" t="str">
            <v>THHS106457</v>
          </cell>
          <cell r="B1547" t="str">
            <v>THHS106457 - Research -  Phase Ill, Randomized, Double-blind Study to Assess the Efficacy and Safety of Lazertinib versus  Gefitinib as the First-line Treatment in</v>
          </cell>
          <cell r="C1547" t="str">
            <v>PAREXEL INTERNATIONAL PTY LTD</v>
          </cell>
          <cell r="D1547" t="str">
            <v>Griffiths, Leanne</v>
          </cell>
          <cell r="E1547" t="str">
            <v>Ireland, Julie</v>
          </cell>
          <cell r="F1547" t="str">
            <v>Complete</v>
          </cell>
          <cell r="G1547">
            <v>44035</v>
          </cell>
          <cell r="H1547">
            <v>44764</v>
          </cell>
        </row>
        <row r="1548">
          <cell r="A1548" t="str">
            <v>THHS94891</v>
          </cell>
          <cell r="B1548" t="str">
            <v>THHS94891 - A systems analysis of refugee health services in Townsville.</v>
          </cell>
          <cell r="C1548" t="str">
            <v>JAMES COOK UNIVERSITY</v>
          </cell>
          <cell r="D1548" t="str">
            <v>Griffiths, Leanne</v>
          </cell>
          <cell r="E1548" t="str">
            <v>Ireland, Julie</v>
          </cell>
          <cell r="F1548" t="str">
            <v>Complete</v>
          </cell>
          <cell r="G1548">
            <v>43125</v>
          </cell>
          <cell r="H1548">
            <v>44767</v>
          </cell>
        </row>
        <row r="1549">
          <cell r="A1549" t="str">
            <v>THHS114548</v>
          </cell>
          <cell r="B1549" t="str">
            <v>THHS114548 -  Provision of Professional Services â€“ Human Resources Services by Consultants to the Queensland Government</v>
          </cell>
          <cell r="C1549" t="str">
            <v>O'CONNOR MARSDEN &amp; ASSOCIATES PTY LIMITED</v>
          </cell>
          <cell r="D1549" t="str">
            <v>Hall, Emma</v>
          </cell>
          <cell r="E1549" t="str">
            <v>Ireland, Julie</v>
          </cell>
          <cell r="F1549" t="str">
            <v>Complete</v>
          </cell>
          <cell r="G1549">
            <v>44679</v>
          </cell>
          <cell r="H1549">
            <v>44769</v>
          </cell>
        </row>
        <row r="1550">
          <cell r="A1550" t="str">
            <v>THHS114369</v>
          </cell>
          <cell r="B1550" t="str">
            <v>THHS114369 - Philips ECHO Loan Agreement</v>
          </cell>
          <cell r="C1550" t="str">
            <v>PHILIPS ELECTRONICS AUSTRALIA LIMITED</v>
          </cell>
          <cell r="D1550" t="str">
            <v>Hibble, Terry</v>
          </cell>
          <cell r="E1550" t="str">
            <v>Whitbread, Julie</v>
          </cell>
          <cell r="F1550" t="str">
            <v>Sourcing</v>
          </cell>
          <cell r="G1550">
            <v>44680</v>
          </cell>
          <cell r="H1550">
            <v>44770</v>
          </cell>
        </row>
        <row r="1551">
          <cell r="A1551" t="str">
            <v>THHS104218</v>
          </cell>
          <cell r="B1551" t="str">
            <v>THHS104218 - Principal Contractor for the Hughenden Hospital Electrical Upgrade Works</v>
          </cell>
          <cell r="C1551" t="str">
            <v>Delacey Electrical Service P/ L</v>
          </cell>
          <cell r="D1551" t="str">
            <v>Griffey, Brian</v>
          </cell>
          <cell r="E1551" t="str">
            <v>Stewart, Iesha</v>
          </cell>
          <cell r="F1551" t="str">
            <v>Complete</v>
          </cell>
          <cell r="G1551">
            <v>44130</v>
          </cell>
          <cell r="H1551">
            <v>44770</v>
          </cell>
        </row>
        <row r="1552">
          <cell r="A1552" t="str">
            <v>THHS109629</v>
          </cell>
          <cell r="B1552" t="str">
            <v>THHS109629 - Covid-19 Drive Through Testing Clinic - Willows Sports Field Gold Links Drive</v>
          </cell>
          <cell r="C1552" t="str">
            <v>Stadiums Queensland</v>
          </cell>
          <cell r="D1552" t="str">
            <v>Wacura, Andrew</v>
          </cell>
          <cell r="E1552" t="str">
            <v>Ireland, Julie</v>
          </cell>
          <cell r="F1552" t="str">
            <v>Complete</v>
          </cell>
          <cell r="G1552">
            <v>44256</v>
          </cell>
          <cell r="H1552">
            <v>44771</v>
          </cell>
        </row>
        <row r="1553">
          <cell r="A1553" t="str">
            <v>THHS106949</v>
          </cell>
          <cell r="B1553" t="str">
            <v>THHS106949 - HVAC Preventative Maintenance Agreement for multiple THHS Facilities</v>
          </cell>
          <cell r="C1553" t="str">
            <v>TRANE THERMO KING PTY LTD</v>
          </cell>
          <cell r="D1553" t="str">
            <v>Ward, Michael</v>
          </cell>
          <cell r="E1553" t="str">
            <v>Stewart, Iesha</v>
          </cell>
          <cell r="F1553" t="str">
            <v>Current with Options</v>
          </cell>
          <cell r="G1553">
            <v>44221</v>
          </cell>
          <cell r="H1553">
            <v>44773</v>
          </cell>
        </row>
        <row r="1554">
          <cell r="A1554" t="str">
            <v>THHS110719</v>
          </cell>
          <cell r="B1554" t="str">
            <v>THHS110719 - Community Vaccination Hub fit out Woodman Court West End</v>
          </cell>
          <cell r="C1554" t="str">
            <v>RJG BUILDERS PTY LTD</v>
          </cell>
          <cell r="D1554" t="str">
            <v>Reilly, Allan</v>
          </cell>
          <cell r="E1554" t="str">
            <v>Stewart, Iesha</v>
          </cell>
          <cell r="F1554" t="str">
            <v>Complete</v>
          </cell>
          <cell r="G1554">
            <v>44379</v>
          </cell>
          <cell r="H1554">
            <v>44774</v>
          </cell>
        </row>
        <row r="1555">
          <cell r="A1555" t="str">
            <v>THHS116019</v>
          </cell>
          <cell r="B1555" t="str">
            <v>THHS116019 - Principal Contractor for Fire Detector System Replacement at Eventide RACF</v>
          </cell>
          <cell r="C1555" t="str">
            <v>-</v>
          </cell>
          <cell r="D1555" t="str">
            <v>Fasiolo, Mark</v>
          </cell>
          <cell r="E1555" t="str">
            <v>Simpson, Paula</v>
          </cell>
          <cell r="F1555" t="str">
            <v>Sourcing</v>
          </cell>
          <cell r="G1555">
            <v>44776</v>
          </cell>
          <cell r="H1555">
            <v>44775</v>
          </cell>
        </row>
        <row r="1556">
          <cell r="A1556" t="str">
            <v>THHS101283</v>
          </cell>
          <cell r="B1556" t="str">
            <v xml:space="preserve">THHS101283 - Evaluate the Efficacy and Safety of Tislelizumab (BGB-A317) in Combination with Chemotherapy </v>
          </cell>
          <cell r="C1556" t="str">
            <v>BEIGENE AUS PTY LTD</v>
          </cell>
          <cell r="D1556" t="str">
            <v>Griffiths, Leanne</v>
          </cell>
          <cell r="E1556" t="str">
            <v>Ireland, Julie</v>
          </cell>
          <cell r="F1556" t="str">
            <v>Complete</v>
          </cell>
          <cell r="G1556">
            <v>43685</v>
          </cell>
          <cell r="H1556">
            <v>44780</v>
          </cell>
        </row>
        <row r="1557">
          <cell r="A1557" t="str">
            <v>THHS101284</v>
          </cell>
          <cell r="B1557" t="str">
            <v>THHS101284 - Phase 3 Study of Pembrolizumab in Combination with Pemetrexed/Platinum</v>
          </cell>
          <cell r="C1557" t="str">
            <v>MERCK SHARP &amp; DOHME</v>
          </cell>
          <cell r="D1557" t="str">
            <v>Griffiths, Leanne</v>
          </cell>
          <cell r="E1557" t="str">
            <v>Ireland, Julie</v>
          </cell>
          <cell r="F1557" t="str">
            <v>Complete</v>
          </cell>
          <cell r="G1557">
            <v>43685</v>
          </cell>
          <cell r="H1557">
            <v>44780</v>
          </cell>
        </row>
        <row r="1558">
          <cell r="A1558" t="str">
            <v>THHS101282</v>
          </cell>
          <cell r="B1558" t="str">
            <v>THHS101282 - Urogenital and Prostate trial</v>
          </cell>
          <cell r="C1558" t="str">
            <v>ANZUP Cancer Trials Group Limited</v>
          </cell>
          <cell r="D1558" t="str">
            <v>Griffiths, Leanne</v>
          </cell>
          <cell r="E1558" t="str">
            <v>Ireland, Julie</v>
          </cell>
          <cell r="F1558" t="str">
            <v>Complete</v>
          </cell>
          <cell r="G1558">
            <v>43685</v>
          </cell>
          <cell r="H1558">
            <v>44780</v>
          </cell>
        </row>
        <row r="1559">
          <cell r="A1559" t="str">
            <v>THHS113071</v>
          </cell>
          <cell r="B1559" t="str">
            <v>THHS113071 - Ingham procedure room light replacement</v>
          </cell>
          <cell r="C1559" t="str">
            <v>MEDICAL DESIGN INNOVATIONS PTY. LTD</v>
          </cell>
          <cell r="D1559" t="str">
            <v>Griffey, Brian</v>
          </cell>
          <cell r="E1559" t="str">
            <v>Potter, Andrew</v>
          </cell>
          <cell r="F1559" t="str">
            <v>Current without Options</v>
          </cell>
          <cell r="G1559">
            <v>44768</v>
          </cell>
          <cell r="H1559">
            <v>44782</v>
          </cell>
        </row>
        <row r="1560">
          <cell r="A1560" t="str">
            <v>THHS111990</v>
          </cell>
          <cell r="B1560" t="str">
            <v>THHS111990 - Pilot Program - Community Pharmacy-based testing for COVID-19</v>
          </cell>
          <cell r="C1560" t="str">
            <v>DEPT OF HEALTH QLD</v>
          </cell>
          <cell r="D1560" t="str">
            <v>Donohue, Steven</v>
          </cell>
          <cell r="E1560" t="str">
            <v>Ireland, Julie</v>
          </cell>
          <cell r="F1560" t="str">
            <v>Complete</v>
          </cell>
          <cell r="G1560">
            <v>44418</v>
          </cell>
          <cell r="H1560">
            <v>44782</v>
          </cell>
        </row>
        <row r="1561">
          <cell r="A1561" t="str">
            <v>THHS116166</v>
          </cell>
          <cell r="B1561" t="str">
            <v>THHS116166 - CT Scanner Purchase agreement - Charters Towers</v>
          </cell>
          <cell r="C1561" t="str">
            <v>-</v>
          </cell>
          <cell r="D1561" t="str">
            <v>Cussons, Anthony</v>
          </cell>
          <cell r="E1561" t="str">
            <v>Whitbread, Julie</v>
          </cell>
          <cell r="F1561" t="str">
            <v>Sourcing</v>
          </cell>
          <cell r="G1561">
            <v>44785</v>
          </cell>
          <cell r="H1561">
            <v>44784</v>
          </cell>
        </row>
        <row r="1562">
          <cell r="A1562" t="str">
            <v>THHS112375</v>
          </cell>
          <cell r="B1562" t="str">
            <v>THHS112375 - Theranova Supply  Agreement</v>
          </cell>
          <cell r="C1562" t="str">
            <v>BAXTER HEALTHCARE PTY LTD</v>
          </cell>
          <cell r="D1562" t="str">
            <v>Burton, Emma</v>
          </cell>
          <cell r="E1562" t="str">
            <v>Whitbread, Julie</v>
          </cell>
          <cell r="F1562" t="str">
            <v>Current without Options</v>
          </cell>
          <cell r="G1562">
            <v>44420</v>
          </cell>
          <cell r="H1562">
            <v>44784</v>
          </cell>
        </row>
        <row r="1563">
          <cell r="A1563" t="str">
            <v>THHS94150</v>
          </cell>
          <cell r="B1563" t="str">
            <v>THHS94150 - Advam Paid Car Parking Credit Card Processing</v>
          </cell>
          <cell r="C1563" t="str">
            <v>ADVAM PTY LTD</v>
          </cell>
          <cell r="D1563" t="str">
            <v>Wacura, Andrew</v>
          </cell>
          <cell r="E1563" t="str">
            <v>Stewart, Iesha</v>
          </cell>
          <cell r="F1563" t="str">
            <v>Current without Options</v>
          </cell>
          <cell r="G1563">
            <v>43332</v>
          </cell>
          <cell r="H1563">
            <v>44792</v>
          </cell>
        </row>
        <row r="1564">
          <cell r="A1564" t="str">
            <v>THHS99525</v>
          </cell>
          <cell r="B1564" t="str">
            <v xml:space="preserve">THHS99525 - A Phase 3, Multicenter, Double-blind, Randomized, Placebo-controlled, Parallel-group Study to Investigate the Efficacy and Safety </v>
          </cell>
          <cell r="C1564" t="str">
            <v>CSL LIMITED</v>
          </cell>
          <cell r="D1564" t="str">
            <v>Griffiths, Leanne</v>
          </cell>
          <cell r="E1564" t="str">
            <v>Ireland, Julie</v>
          </cell>
          <cell r="F1564" t="str">
            <v>Complete</v>
          </cell>
          <cell r="G1564">
            <v>43335</v>
          </cell>
          <cell r="H1564">
            <v>44795</v>
          </cell>
        </row>
        <row r="1565">
          <cell r="A1565" t="str">
            <v>THHS115382</v>
          </cell>
          <cell r="B1565" t="str">
            <v>THHS115382 - Standard Beds purchase (HTER)</v>
          </cell>
          <cell r="C1565" t="str">
            <v>ALPHA LIFECARE PTY LTD</v>
          </cell>
          <cell r="D1565" t="str">
            <v>Malone, Renelle</v>
          </cell>
          <cell r="E1565" t="str">
            <v>Whitbread, Julie</v>
          </cell>
          <cell r="F1565" t="str">
            <v>Current without Options</v>
          </cell>
          <cell r="G1565">
            <v>44736</v>
          </cell>
          <cell r="H1565">
            <v>44796</v>
          </cell>
        </row>
        <row r="1566">
          <cell r="A1566" t="str">
            <v>THHS106186</v>
          </cell>
          <cell r="B1566" t="str">
            <v>THHS106186 - Deed of Agreement for the disposal of expired Antivenom</v>
          </cell>
          <cell r="C1566" t="str">
            <v>JCU UNIVET PTY LTD</v>
          </cell>
          <cell r="D1566" t="str">
            <v>Burton, Emma</v>
          </cell>
          <cell r="E1566" t="str">
            <v>Ireland, Julie</v>
          </cell>
          <cell r="F1566" t="str">
            <v>Complete</v>
          </cell>
          <cell r="G1566">
            <v>42957</v>
          </cell>
          <cell r="H1566">
            <v>44797</v>
          </cell>
        </row>
        <row r="1567">
          <cell r="A1567" t="str">
            <v>THHS113069</v>
          </cell>
          <cell r="B1567" t="str">
            <v>THHS113069 - TUH sewage pump replacement</v>
          </cell>
          <cell r="C1567" t="str">
            <v>Professional Pump Services &amp; Irrigation</v>
          </cell>
          <cell r="D1567" t="str">
            <v>Griffey, Brian</v>
          </cell>
          <cell r="E1567" t="str">
            <v>Potter, Andrew</v>
          </cell>
          <cell r="F1567" t="str">
            <v>Current with Options</v>
          </cell>
          <cell r="G1567">
            <v>44753</v>
          </cell>
          <cell r="H1567">
            <v>44803</v>
          </cell>
        </row>
        <row r="1568">
          <cell r="A1568" t="str">
            <v>THHS116446</v>
          </cell>
          <cell r="B1568" t="str">
            <v>THHS116446 -  Auditory Brainstem Response System(HTER 2022-2023)</v>
          </cell>
          <cell r="C1568" t="str">
            <v>-</v>
          </cell>
          <cell r="D1568" t="str">
            <v>Whitbread, Julie</v>
          </cell>
          <cell r="E1568" t="str">
            <v>Whitbread, Julie</v>
          </cell>
          <cell r="F1568" t="str">
            <v>Sourcing</v>
          </cell>
          <cell r="G1568">
            <v>44805</v>
          </cell>
          <cell r="H1568">
            <v>44804</v>
          </cell>
        </row>
        <row r="1569">
          <cell r="A1569" t="str">
            <v>THHS116416</v>
          </cell>
          <cell r="B1569" t="str">
            <v>THHS116416 - BEDS - SOA - HSQ3941 (HTER 2022-2023)</v>
          </cell>
          <cell r="C1569" t="str">
            <v>-</v>
          </cell>
          <cell r="D1569" t="str">
            <v>Whitbread, Julie</v>
          </cell>
          <cell r="E1569" t="str">
            <v>Whitbread, Julie</v>
          </cell>
          <cell r="F1569" t="str">
            <v>Sourcing</v>
          </cell>
          <cell r="G1569">
            <v>44805</v>
          </cell>
          <cell r="H1569">
            <v>44804</v>
          </cell>
        </row>
        <row r="1570">
          <cell r="A1570" t="str">
            <v>THHS116447</v>
          </cell>
          <cell r="B1570" t="str">
            <v>THHS116447 - Chairs - Hospital (HTER 2022-2023)</v>
          </cell>
          <cell r="C1570" t="str">
            <v>-</v>
          </cell>
          <cell r="D1570" t="str">
            <v>Ireland, Julie</v>
          </cell>
          <cell r="E1570" t="str">
            <v>Ireland, Julie</v>
          </cell>
          <cell r="F1570" t="str">
            <v>Sourcing</v>
          </cell>
          <cell r="G1570">
            <v>44805</v>
          </cell>
          <cell r="H1570">
            <v>44804</v>
          </cell>
        </row>
        <row r="1571">
          <cell r="A1571" t="str">
            <v>THHS116425</v>
          </cell>
          <cell r="B1571" t="str">
            <v xml:space="preserve">THHS116425 - Cochlear Scan Device (HTER 2022-2023) </v>
          </cell>
          <cell r="C1571" t="str">
            <v>-</v>
          </cell>
          <cell r="D1571" t="str">
            <v>Whitbread, Julie</v>
          </cell>
          <cell r="E1571" t="str">
            <v>Whitbread, Julie</v>
          </cell>
          <cell r="F1571" t="str">
            <v>Sourcing</v>
          </cell>
          <cell r="G1571">
            <v>44805</v>
          </cell>
          <cell r="H1571">
            <v>44804</v>
          </cell>
        </row>
        <row r="1572">
          <cell r="A1572" t="str">
            <v>THHS116448</v>
          </cell>
          <cell r="B1572" t="str">
            <v>THHS116448 - Cryosurgical Unit - Opthalmic (HTER 2022-2023)</v>
          </cell>
          <cell r="C1572" t="str">
            <v>-</v>
          </cell>
          <cell r="D1572" t="str">
            <v>Whitbread, Julie</v>
          </cell>
          <cell r="E1572" t="str">
            <v>Whitbread, Julie</v>
          </cell>
          <cell r="F1572" t="str">
            <v>Sourcing</v>
          </cell>
          <cell r="G1572">
            <v>44805</v>
          </cell>
          <cell r="H1572">
            <v>44804</v>
          </cell>
        </row>
        <row r="1573">
          <cell r="A1573" t="str">
            <v>THHS116417</v>
          </cell>
          <cell r="B1573" t="str">
            <v>THHS116417 - Dental Equipment SOA - QH638  (HTER 2022-2023)</v>
          </cell>
          <cell r="C1573" t="str">
            <v>-</v>
          </cell>
          <cell r="D1573" t="str">
            <v>Whitbread, Julie</v>
          </cell>
          <cell r="E1573" t="str">
            <v>Whitbread, Julie</v>
          </cell>
          <cell r="F1573" t="str">
            <v>Sourcing</v>
          </cell>
          <cell r="G1573">
            <v>44805</v>
          </cell>
          <cell r="H1573">
            <v>44804</v>
          </cell>
        </row>
        <row r="1574">
          <cell r="A1574" t="str">
            <v>THHS116418</v>
          </cell>
          <cell r="B1574" t="str">
            <v>THHS116418 - Dental Van - SOA QH547 (HTER 2022-2023)</v>
          </cell>
          <cell r="C1574" t="str">
            <v>-</v>
          </cell>
          <cell r="D1574" t="str">
            <v>Whitbread, Julie</v>
          </cell>
          <cell r="E1574" t="str">
            <v>Whitbread, Julie</v>
          </cell>
          <cell r="F1574" t="str">
            <v>Sourcing</v>
          </cell>
          <cell r="G1574">
            <v>44805</v>
          </cell>
          <cell r="H1574">
            <v>44804</v>
          </cell>
        </row>
        <row r="1575">
          <cell r="A1575" t="str">
            <v>THHS116449</v>
          </cell>
          <cell r="B1575" t="str">
            <v>THHS116449 - Electroconvulsive Therapy Machine (HTER 2022-2023)</v>
          </cell>
          <cell r="C1575" t="str">
            <v>-</v>
          </cell>
          <cell r="D1575" t="str">
            <v>Whitbread, Julie</v>
          </cell>
          <cell r="E1575" t="str">
            <v>Whitbread, Julie</v>
          </cell>
          <cell r="F1575" t="str">
            <v>Sourcing</v>
          </cell>
          <cell r="G1575">
            <v>44805</v>
          </cell>
          <cell r="H1575">
            <v>44804</v>
          </cell>
        </row>
        <row r="1576">
          <cell r="A1576" t="str">
            <v>THHS116450</v>
          </cell>
          <cell r="B1576" t="str">
            <v>THHS116450 - Engineering - Other Equipment (HTER 2022-2023)</v>
          </cell>
          <cell r="C1576" t="str">
            <v>-</v>
          </cell>
          <cell r="D1576" t="str">
            <v>Whitbread, Julie</v>
          </cell>
          <cell r="E1576" t="str">
            <v>Whitbread, Julie</v>
          </cell>
          <cell r="F1576" t="str">
            <v>Sourcing</v>
          </cell>
          <cell r="G1576">
            <v>44805</v>
          </cell>
          <cell r="H1576">
            <v>44804</v>
          </cell>
        </row>
        <row r="1577">
          <cell r="A1577" t="str">
            <v>THHS111463</v>
          </cell>
          <cell r="B1577" t="str">
            <v>THHS111463 - Fiagon Maintenance Agreement</v>
          </cell>
          <cell r="C1577" t="str">
            <v>SMITH &amp; NEPHEW AUSTRALIA</v>
          </cell>
          <cell r="D1577" t="str">
            <v>Barrell, Toni</v>
          </cell>
          <cell r="E1577" t="str">
            <v>Mills, Simon</v>
          </cell>
          <cell r="F1577" t="str">
            <v>Current without Options</v>
          </cell>
          <cell r="G1577">
            <v>44440</v>
          </cell>
          <cell r="H1577">
            <v>44804</v>
          </cell>
        </row>
        <row r="1578">
          <cell r="A1578" t="str">
            <v>THHS116426</v>
          </cell>
          <cell r="B1578" t="str">
            <v>THHS116426 - Flowmeter - Urine (HTER 2022-2023)</v>
          </cell>
          <cell r="C1578" t="str">
            <v>-</v>
          </cell>
          <cell r="D1578" t="str">
            <v>Whitbread, Julie</v>
          </cell>
          <cell r="E1578" t="str">
            <v>Whitbread, Julie</v>
          </cell>
          <cell r="F1578" t="str">
            <v>Sourcing</v>
          </cell>
          <cell r="G1578">
            <v>44805</v>
          </cell>
          <cell r="H1578">
            <v>44804</v>
          </cell>
        </row>
        <row r="1579">
          <cell r="A1579" t="str">
            <v>THHS116427</v>
          </cell>
          <cell r="B1579" t="str">
            <v>THHS116427 - Fluroscopy (HTER 2022-2023)</v>
          </cell>
          <cell r="C1579" t="str">
            <v>-</v>
          </cell>
          <cell r="D1579" t="str">
            <v>Whitbread, Julie</v>
          </cell>
          <cell r="E1579" t="str">
            <v>Whitbread, Julie</v>
          </cell>
          <cell r="F1579" t="str">
            <v>Sourcing</v>
          </cell>
          <cell r="G1579">
            <v>44805</v>
          </cell>
          <cell r="H1579">
            <v>44804</v>
          </cell>
        </row>
        <row r="1580">
          <cell r="A1580" t="str">
            <v>THHS116428</v>
          </cell>
          <cell r="B1580" t="str">
            <v>THHS116428 - Glidescope (HTER 2022-2023)</v>
          </cell>
          <cell r="C1580" t="str">
            <v>-</v>
          </cell>
          <cell r="D1580" t="str">
            <v>Whitbread, Julie</v>
          </cell>
          <cell r="E1580" t="str">
            <v>Whitbread, Julie</v>
          </cell>
          <cell r="F1580" t="str">
            <v>Sourcing</v>
          </cell>
          <cell r="G1580">
            <v>44805</v>
          </cell>
          <cell r="H1580">
            <v>44804</v>
          </cell>
        </row>
        <row r="1581">
          <cell r="A1581" t="str">
            <v>THHS116419</v>
          </cell>
          <cell r="B1581" t="str">
            <v>THHS116419 - Imaging Equipment SOA HSQ7003 (HTER 2022-2023)</v>
          </cell>
          <cell r="C1581" t="str">
            <v>-</v>
          </cell>
          <cell r="D1581" t="str">
            <v>Whitbread, Julie</v>
          </cell>
          <cell r="E1581" t="str">
            <v>Whitbread, Julie</v>
          </cell>
          <cell r="F1581" t="str">
            <v>Sourcing</v>
          </cell>
          <cell r="G1581">
            <v>44805</v>
          </cell>
          <cell r="H1581">
            <v>44804</v>
          </cell>
        </row>
        <row r="1582">
          <cell r="A1582" t="str">
            <v>THHS116429</v>
          </cell>
          <cell r="B1582" t="str">
            <v>THHS116429 - Impedance Digital Recorder - Multi Channel (HTER 2022-2023)</v>
          </cell>
          <cell r="C1582" t="str">
            <v>-</v>
          </cell>
          <cell r="D1582" t="str">
            <v>Whitbread, Julie</v>
          </cell>
          <cell r="E1582" t="str">
            <v>Whitbread, Julie</v>
          </cell>
          <cell r="F1582" t="str">
            <v>Sourcing</v>
          </cell>
          <cell r="G1582">
            <v>44805</v>
          </cell>
          <cell r="H1582">
            <v>44804</v>
          </cell>
        </row>
        <row r="1583">
          <cell r="A1583" t="str">
            <v>THHS116420</v>
          </cell>
          <cell r="B1583" t="str">
            <v>THHS116420 - Infant &amp; Maternity Care SOA HSQ82193 (HTER 2022-2023)</v>
          </cell>
          <cell r="C1583" t="str">
            <v>-</v>
          </cell>
          <cell r="D1583" t="str">
            <v>Whitbread, Julie</v>
          </cell>
          <cell r="E1583" t="str">
            <v>Whitbread, Julie</v>
          </cell>
          <cell r="F1583" t="str">
            <v>Sourcing</v>
          </cell>
          <cell r="G1583">
            <v>44805</v>
          </cell>
          <cell r="H1583">
            <v>44804</v>
          </cell>
        </row>
        <row r="1584">
          <cell r="A1584" t="str">
            <v>THHS116430</v>
          </cell>
          <cell r="B1584" t="str">
            <v>THHS116430 - Jaundice Meter (HTER 2022-2023)</v>
          </cell>
          <cell r="C1584" t="str">
            <v>-</v>
          </cell>
          <cell r="D1584" t="str">
            <v>Whitbread, Julie</v>
          </cell>
          <cell r="E1584" t="str">
            <v>Whitbread, Julie</v>
          </cell>
          <cell r="F1584" t="str">
            <v>Sourcing</v>
          </cell>
          <cell r="G1584">
            <v>44805</v>
          </cell>
          <cell r="H1584">
            <v>44804</v>
          </cell>
        </row>
        <row r="1585">
          <cell r="A1585" t="str">
            <v>THHS116431</v>
          </cell>
          <cell r="B1585" t="str">
            <v>THHS116431 - Lensmeter (HTER 2022-2023)</v>
          </cell>
          <cell r="C1585" t="str">
            <v>-</v>
          </cell>
          <cell r="D1585" t="str">
            <v>Whitbread, Julie</v>
          </cell>
          <cell r="E1585" t="str">
            <v>Whitbread, Julie</v>
          </cell>
          <cell r="F1585" t="str">
            <v>Sourcing</v>
          </cell>
          <cell r="G1585">
            <v>44805</v>
          </cell>
          <cell r="H1585">
            <v>44804</v>
          </cell>
        </row>
        <row r="1586">
          <cell r="A1586" t="str">
            <v>THHS112059</v>
          </cell>
          <cell r="B1586" t="str">
            <v>THHS112059 - Maintenance Agreement - EEG Systems and Sleep Monitoring Systems - Compumedics</v>
          </cell>
          <cell r="C1586" t="str">
            <v>COMPUMEDICS LIMITED</v>
          </cell>
          <cell r="D1586" t="str">
            <v>Burton, Emma</v>
          </cell>
          <cell r="E1586" t="str">
            <v>Whitbread, Julie</v>
          </cell>
          <cell r="F1586" t="str">
            <v>Current without Options</v>
          </cell>
          <cell r="G1586">
            <v>44440</v>
          </cell>
          <cell r="H1586">
            <v>44804</v>
          </cell>
        </row>
        <row r="1587">
          <cell r="A1587" t="str">
            <v>THHS116432</v>
          </cell>
          <cell r="B1587" t="str">
            <v>THHS116432 - Meter - Diagnostic Acoustic Impedance (HTER 2022-2023)</v>
          </cell>
          <cell r="C1587" t="str">
            <v>-</v>
          </cell>
          <cell r="D1587" t="str">
            <v>Whitbread, Julie</v>
          </cell>
          <cell r="E1587" t="str">
            <v>Whitbread, Julie</v>
          </cell>
          <cell r="F1587" t="str">
            <v>Sourcing</v>
          </cell>
          <cell r="G1587">
            <v>44805</v>
          </cell>
          <cell r="H1587">
            <v>44804</v>
          </cell>
        </row>
        <row r="1588">
          <cell r="A1588" t="str">
            <v>THHS116434</v>
          </cell>
          <cell r="B1588" t="str">
            <v>THHS116434 - Pacsman Express Components for CR System (HTER 2022-2023)</v>
          </cell>
          <cell r="C1588" t="str">
            <v>-</v>
          </cell>
          <cell r="D1588" t="str">
            <v>Whitbread, Julie</v>
          </cell>
          <cell r="E1588" t="str">
            <v>Whitbread, Julie</v>
          </cell>
          <cell r="F1588" t="str">
            <v>Sourcing</v>
          </cell>
          <cell r="G1588">
            <v>44805</v>
          </cell>
          <cell r="H1588">
            <v>44804</v>
          </cell>
        </row>
        <row r="1589">
          <cell r="A1589" t="str">
            <v>THHS116422</v>
          </cell>
          <cell r="B1589" t="str">
            <v>THHS116422 - Patient and Shower Trolleys SOA QH7002 (HTER 2022-2023)</v>
          </cell>
          <cell r="C1589" t="str">
            <v>-</v>
          </cell>
          <cell r="D1589" t="str">
            <v>Whitbread, Julie</v>
          </cell>
          <cell r="E1589" t="str">
            <v>Whitbread, Julie</v>
          </cell>
          <cell r="F1589" t="str">
            <v>Sourcing</v>
          </cell>
          <cell r="G1589">
            <v>44805</v>
          </cell>
          <cell r="H1589">
            <v>44804</v>
          </cell>
        </row>
        <row r="1590">
          <cell r="A1590" t="str">
            <v>THHS116433</v>
          </cell>
          <cell r="B1590" t="str">
            <v>THHS116433 - Patient Monitor for Noecot (HTER 2022-2023)</v>
          </cell>
          <cell r="C1590" t="str">
            <v>-</v>
          </cell>
          <cell r="D1590" t="str">
            <v>Whitbread, Julie</v>
          </cell>
          <cell r="E1590" t="str">
            <v>Whitbread, Julie</v>
          </cell>
          <cell r="F1590" t="str">
            <v>Sourcing</v>
          </cell>
          <cell r="G1590">
            <v>44805</v>
          </cell>
          <cell r="H1590">
            <v>44804</v>
          </cell>
        </row>
        <row r="1591">
          <cell r="A1591" t="str">
            <v>THHS116435</v>
          </cell>
          <cell r="B1591" t="str">
            <v>THHS116435 - Patient Transfer System - Hovermatt (HTER 2022-2023)</v>
          </cell>
          <cell r="C1591" t="str">
            <v>10FOLD</v>
          </cell>
          <cell r="D1591" t="str">
            <v>Whitbread, Julie</v>
          </cell>
          <cell r="E1591" t="str">
            <v>Whitbread, Julie</v>
          </cell>
          <cell r="F1591" t="str">
            <v>Sourcing</v>
          </cell>
          <cell r="G1591">
            <v>44805</v>
          </cell>
          <cell r="H1591">
            <v>44804</v>
          </cell>
        </row>
        <row r="1592">
          <cell r="A1592" t="str">
            <v>THHS116436</v>
          </cell>
          <cell r="B1592" t="str">
            <v>THHS116436 - Pressure Injector - CT Scan Unit (HTER 2022-2023)</v>
          </cell>
          <cell r="C1592" t="str">
            <v>-</v>
          </cell>
          <cell r="D1592" t="str">
            <v>Whitbread, Julie</v>
          </cell>
          <cell r="E1592" t="str">
            <v>Whitbread, Julie</v>
          </cell>
          <cell r="F1592" t="str">
            <v>Sourcing</v>
          </cell>
          <cell r="G1592">
            <v>44805</v>
          </cell>
          <cell r="H1592">
            <v>44804</v>
          </cell>
        </row>
        <row r="1593">
          <cell r="A1593" t="str">
            <v>THHS116423</v>
          </cell>
          <cell r="B1593" t="str">
            <v>THHS116423 - Renal Equipment SOA QH125 (HTER 2022-2023)</v>
          </cell>
          <cell r="C1593" t="str">
            <v>-</v>
          </cell>
          <cell r="D1593" t="str">
            <v>Whitbread, Julie</v>
          </cell>
          <cell r="E1593" t="str">
            <v>Whitbread, Julie</v>
          </cell>
          <cell r="F1593" t="str">
            <v>Sourcing</v>
          </cell>
          <cell r="G1593">
            <v>44805</v>
          </cell>
          <cell r="H1593">
            <v>44804</v>
          </cell>
        </row>
        <row r="1594">
          <cell r="A1594" t="str">
            <v>THHS116437</v>
          </cell>
          <cell r="B1594" t="str">
            <v>THHS116437 - Rotary Heat Sealer &amp; Printing Unit (HTER 2022-2023)</v>
          </cell>
          <cell r="C1594" t="str">
            <v>-</v>
          </cell>
          <cell r="D1594" t="str">
            <v>Whitbread, Julie</v>
          </cell>
          <cell r="E1594" t="str">
            <v>Whitbread, Julie</v>
          </cell>
          <cell r="F1594" t="str">
            <v>Sourcing</v>
          </cell>
          <cell r="G1594">
            <v>44805</v>
          </cell>
          <cell r="H1594">
            <v>44804</v>
          </cell>
        </row>
        <row r="1595">
          <cell r="A1595" t="str">
            <v>THHS116438</v>
          </cell>
          <cell r="B1595" t="str">
            <v>THHS116438 - Shield - Radiation - Table Mounted (HTER 2022-2023)</v>
          </cell>
          <cell r="C1595" t="str">
            <v>-</v>
          </cell>
          <cell r="D1595" t="str">
            <v>Whitbread, Julie</v>
          </cell>
          <cell r="E1595" t="str">
            <v>Whitbread, Julie</v>
          </cell>
          <cell r="F1595" t="str">
            <v>Sourcing</v>
          </cell>
          <cell r="G1595">
            <v>44805</v>
          </cell>
          <cell r="H1595">
            <v>44804</v>
          </cell>
        </row>
        <row r="1596">
          <cell r="A1596" t="str">
            <v>THHS116439</v>
          </cell>
          <cell r="B1596" t="str">
            <v>THHS116439 - Sign/Image Writer (HTER 2022-2023)</v>
          </cell>
          <cell r="C1596" t="str">
            <v>-</v>
          </cell>
          <cell r="D1596" t="str">
            <v>Whitbread, Julie</v>
          </cell>
          <cell r="E1596" t="str">
            <v>Whitbread, Julie</v>
          </cell>
          <cell r="F1596" t="str">
            <v>Sourcing</v>
          </cell>
          <cell r="G1596">
            <v>44805</v>
          </cell>
          <cell r="H1596">
            <v>44804</v>
          </cell>
        </row>
        <row r="1597">
          <cell r="A1597" t="str">
            <v>THHS116440</v>
          </cell>
          <cell r="B1597" t="str">
            <v>THHS116440 - Speech Therapy Equipment (HTER 2022-2023)</v>
          </cell>
          <cell r="C1597" t="str">
            <v>-</v>
          </cell>
          <cell r="D1597" t="str">
            <v>Whitbread, Julie</v>
          </cell>
          <cell r="E1597" t="str">
            <v>Whitbread, Julie</v>
          </cell>
          <cell r="F1597" t="str">
            <v>Sourcing</v>
          </cell>
          <cell r="G1597">
            <v>44805</v>
          </cell>
          <cell r="H1597">
            <v>44804</v>
          </cell>
        </row>
        <row r="1598">
          <cell r="A1598" t="str">
            <v>THHS116441</v>
          </cell>
          <cell r="B1598" t="str">
            <v>THHS116441 - Standing Frame - Easy Stand 5000 (HTER 2022-2023)</v>
          </cell>
          <cell r="C1598" t="str">
            <v>-</v>
          </cell>
          <cell r="D1598" t="str">
            <v>Whitbread, Julie</v>
          </cell>
          <cell r="E1598" t="str">
            <v>Whitbread, Julie</v>
          </cell>
          <cell r="F1598" t="str">
            <v>Sourcing</v>
          </cell>
          <cell r="G1598">
            <v>44805</v>
          </cell>
          <cell r="H1598">
            <v>44804</v>
          </cell>
        </row>
        <row r="1599">
          <cell r="A1599" t="str">
            <v>THHS116442</v>
          </cell>
          <cell r="B1599" t="str">
            <v>THHS116442 - Stepper - Fitness (HTER 2022-2023)</v>
          </cell>
          <cell r="C1599" t="str">
            <v>-</v>
          </cell>
          <cell r="D1599" t="str">
            <v>Whitbread, Julie</v>
          </cell>
          <cell r="E1599" t="str">
            <v>Whitbread, Julie</v>
          </cell>
          <cell r="F1599" t="str">
            <v>Sourcing</v>
          </cell>
          <cell r="G1599">
            <v>44805</v>
          </cell>
          <cell r="H1599">
            <v>44804</v>
          </cell>
        </row>
        <row r="1600">
          <cell r="A1600" t="str">
            <v>THHS116443</v>
          </cell>
          <cell r="B1600" t="str">
            <v>THHS116443 - Stimulator - Electrical (HTER 2022-2023)</v>
          </cell>
          <cell r="C1600" t="str">
            <v>-</v>
          </cell>
          <cell r="D1600" t="str">
            <v>Whitbread, Julie</v>
          </cell>
          <cell r="E1600" t="str">
            <v>Whitbread, Julie</v>
          </cell>
          <cell r="F1600" t="str">
            <v>Sourcing</v>
          </cell>
          <cell r="G1600">
            <v>44805</v>
          </cell>
          <cell r="H1600">
            <v>44804</v>
          </cell>
        </row>
        <row r="1601">
          <cell r="A1601" t="str">
            <v>THHS116444</v>
          </cell>
          <cell r="B1601" t="str">
            <v>THHS116444 - Videopro (HTER 2022-2023)</v>
          </cell>
          <cell r="C1601" t="str">
            <v>-</v>
          </cell>
          <cell r="D1601" t="str">
            <v>Whitbread, Julie</v>
          </cell>
          <cell r="E1601" t="str">
            <v>Whitbread, Julie</v>
          </cell>
          <cell r="F1601" t="str">
            <v>Sourcing</v>
          </cell>
          <cell r="G1601">
            <v>44805</v>
          </cell>
          <cell r="H1601">
            <v>44804</v>
          </cell>
        </row>
        <row r="1602">
          <cell r="A1602" t="str">
            <v>THHS116479</v>
          </cell>
          <cell r="B1602" t="str">
            <v xml:space="preserve">THHS116479 - Anaesthesia Machine (HTER 2022-2023) RFO </v>
          </cell>
          <cell r="C1602" t="str">
            <v>-</v>
          </cell>
          <cell r="D1602" t="str">
            <v>Whitbread, Julie</v>
          </cell>
          <cell r="E1602" t="str">
            <v>Whitbread, Julie</v>
          </cell>
          <cell r="F1602" t="str">
            <v>Sourcing</v>
          </cell>
          <cell r="G1602">
            <v>44806</v>
          </cell>
          <cell r="H1602">
            <v>44805</v>
          </cell>
        </row>
        <row r="1603">
          <cell r="A1603" t="str">
            <v>THHS116480</v>
          </cell>
          <cell r="B1603" t="str">
            <v>THHS116480 - Dental Equipment (HTER 2022-2023) RFO</v>
          </cell>
          <cell r="C1603" t="str">
            <v>-</v>
          </cell>
          <cell r="D1603" t="str">
            <v>Whitbread, Julie</v>
          </cell>
          <cell r="E1603" t="str">
            <v>Whitbread, Julie</v>
          </cell>
          <cell r="F1603" t="str">
            <v>Sourcing</v>
          </cell>
          <cell r="G1603">
            <v>44806</v>
          </cell>
          <cell r="H1603">
            <v>44805</v>
          </cell>
        </row>
        <row r="1604">
          <cell r="A1604" t="str">
            <v>THHS116481</v>
          </cell>
          <cell r="B1604" t="str">
            <v>THHS116481 - Endoscopic Equipment &amp; Accessories (HTER 2022-2023) RFO</v>
          </cell>
          <cell r="C1604" t="str">
            <v>-</v>
          </cell>
          <cell r="D1604" t="str">
            <v>Whitbread, Julie</v>
          </cell>
          <cell r="E1604" t="str">
            <v>Whitbread, Julie</v>
          </cell>
          <cell r="F1604" t="str">
            <v>Sourcing</v>
          </cell>
          <cell r="G1604">
            <v>44806</v>
          </cell>
          <cell r="H1604">
            <v>44805</v>
          </cell>
        </row>
        <row r="1605">
          <cell r="A1605" t="str">
            <v>THHS116483</v>
          </cell>
          <cell r="B1605" t="str">
            <v>THHS116483 - Gamma Camera (HTER 2022-2023) RFO</v>
          </cell>
          <cell r="C1605" t="str">
            <v>-</v>
          </cell>
          <cell r="D1605" t="str">
            <v>Whitbread, Julie</v>
          </cell>
          <cell r="E1605" t="str">
            <v>Whitbread, Julie</v>
          </cell>
          <cell r="F1605" t="str">
            <v>Sourcing</v>
          </cell>
          <cell r="G1605">
            <v>44806</v>
          </cell>
          <cell r="H1605">
            <v>44805</v>
          </cell>
        </row>
        <row r="1606">
          <cell r="A1606" t="str">
            <v>THHS116456</v>
          </cell>
          <cell r="B1606" t="str">
            <v>THHS116456 - Generator - Cardioblate (HTER 2022-2023)</v>
          </cell>
          <cell r="C1606" t="str">
            <v>10FOLD</v>
          </cell>
          <cell r="D1606" t="str">
            <v>Whitbread, Julie</v>
          </cell>
          <cell r="E1606" t="str">
            <v>Whitbread, Julie</v>
          </cell>
          <cell r="F1606" t="str">
            <v>Sourcing</v>
          </cell>
          <cell r="G1606">
            <v>44806</v>
          </cell>
          <cell r="H1606">
            <v>44805</v>
          </cell>
        </row>
        <row r="1607">
          <cell r="A1607" t="str">
            <v>THHS116455</v>
          </cell>
          <cell r="B1607" t="str">
            <v>THHS116455 - Generator - Medical (HTER 2022-2023)</v>
          </cell>
          <cell r="C1607" t="str">
            <v>-</v>
          </cell>
          <cell r="D1607" t="str">
            <v>Whitbread, Julie</v>
          </cell>
          <cell r="E1607" t="str">
            <v>Whitbread, Julie</v>
          </cell>
          <cell r="F1607" t="str">
            <v>Sourcing</v>
          </cell>
          <cell r="G1607">
            <v>44806</v>
          </cell>
          <cell r="H1607">
            <v>44805</v>
          </cell>
        </row>
        <row r="1608">
          <cell r="A1608" t="str">
            <v>THHS110246</v>
          </cell>
          <cell r="B1608" t="str">
            <v>THHS110246 - Ingham Hospital Surgical Light Replacement</v>
          </cell>
          <cell r="C1608" t="str">
            <v>DRAEGER AUSTRALIA PTY LTD</v>
          </cell>
          <cell r="D1608" t="str">
            <v>Griffey, Brian</v>
          </cell>
          <cell r="E1608" t="str">
            <v>Stewart, Iesha</v>
          </cell>
          <cell r="F1608" t="str">
            <v>Complete</v>
          </cell>
          <cell r="G1608">
            <v>44357</v>
          </cell>
          <cell r="H1608">
            <v>44805</v>
          </cell>
        </row>
        <row r="1609">
          <cell r="A1609" t="str">
            <v>THHS116484</v>
          </cell>
          <cell r="B1609" t="str">
            <v>THHS116484 - Interventional Surgery Instrumentation (HTER 2022-2023) RFO</v>
          </cell>
          <cell r="C1609" t="str">
            <v>-</v>
          </cell>
          <cell r="D1609" t="str">
            <v>Whitbread, Julie</v>
          </cell>
          <cell r="E1609" t="str">
            <v>Whitbread, Julie</v>
          </cell>
          <cell r="F1609" t="str">
            <v>Sourcing</v>
          </cell>
          <cell r="G1609">
            <v>44806</v>
          </cell>
          <cell r="H1609">
            <v>44805</v>
          </cell>
        </row>
        <row r="1610">
          <cell r="A1610" t="str">
            <v>THHS116457</v>
          </cell>
          <cell r="B1610" t="str">
            <v>THHS116457 - Interventional Surgery Tourniquet (HTER 2022-2023) 3 quote process</v>
          </cell>
          <cell r="C1610" t="str">
            <v>-</v>
          </cell>
          <cell r="D1610" t="str">
            <v>Whitbread, Julie</v>
          </cell>
          <cell r="E1610" t="str">
            <v>Whitbread, Julie</v>
          </cell>
          <cell r="F1610" t="str">
            <v>Sourcing</v>
          </cell>
          <cell r="G1610">
            <v>44806</v>
          </cell>
          <cell r="H1610">
            <v>44805</v>
          </cell>
        </row>
        <row r="1611">
          <cell r="A1611" t="str">
            <v>THHS116458</v>
          </cell>
          <cell r="B1611" t="str">
            <v>THHS116458 - Laser Imager (HTER 2022-2023)</v>
          </cell>
          <cell r="C1611" t="str">
            <v>-</v>
          </cell>
          <cell r="D1611" t="str">
            <v>Whitbread, Julie</v>
          </cell>
          <cell r="E1611" t="str">
            <v>Whitbread, Julie</v>
          </cell>
          <cell r="F1611" t="str">
            <v>Sourcing</v>
          </cell>
          <cell r="G1611">
            <v>44806</v>
          </cell>
          <cell r="H1611">
            <v>44805</v>
          </cell>
        </row>
        <row r="1612">
          <cell r="A1612" t="str">
            <v>THHS116459</v>
          </cell>
          <cell r="B1612" t="str">
            <v>THHS116459 - Lens Camera System - OP Theatres (HTER 2022-2023)</v>
          </cell>
          <cell r="C1612" t="str">
            <v>-</v>
          </cell>
          <cell r="D1612" t="str">
            <v>Whitbread, Julie</v>
          </cell>
          <cell r="E1612" t="str">
            <v>Whitbread, Julie</v>
          </cell>
          <cell r="F1612" t="str">
            <v>Sourcing</v>
          </cell>
          <cell r="G1612">
            <v>44806</v>
          </cell>
          <cell r="H1612">
            <v>44805</v>
          </cell>
        </row>
        <row r="1613">
          <cell r="A1613" t="str">
            <v>THHS116460</v>
          </cell>
          <cell r="B1613" t="str">
            <v>THHS116460 - Mortuary Equipment (HTER 2022-2023)</v>
          </cell>
          <cell r="C1613" t="str">
            <v>-</v>
          </cell>
          <cell r="D1613" t="str">
            <v>Whitbread, Julie</v>
          </cell>
          <cell r="E1613" t="str">
            <v>Whitbread, Julie</v>
          </cell>
          <cell r="F1613" t="str">
            <v>Sourcing</v>
          </cell>
          <cell r="G1613">
            <v>44806</v>
          </cell>
          <cell r="H1613">
            <v>44805</v>
          </cell>
        </row>
        <row r="1614">
          <cell r="A1614" t="str">
            <v>THHS116461</v>
          </cell>
          <cell r="B1614" t="str">
            <v>THHS116461 - Nerve Integrity Monitor (HTER 2022-2023)</v>
          </cell>
          <cell r="C1614" t="str">
            <v>-</v>
          </cell>
          <cell r="D1614" t="str">
            <v>Whitbread, Julie</v>
          </cell>
          <cell r="E1614" t="str">
            <v>Whitbread, Julie</v>
          </cell>
          <cell r="F1614" t="str">
            <v>Sourcing</v>
          </cell>
          <cell r="G1614">
            <v>44806</v>
          </cell>
          <cell r="H1614">
            <v>44805</v>
          </cell>
        </row>
        <row r="1615">
          <cell r="A1615" t="str">
            <v>THHS116462</v>
          </cell>
          <cell r="B1615" t="str">
            <v>THHS116462 - Simulation Kit - Resuscitation (HTER 2022-2023)</v>
          </cell>
          <cell r="C1615" t="str">
            <v>-</v>
          </cell>
          <cell r="D1615" t="str">
            <v>Whitbread, Julie</v>
          </cell>
          <cell r="E1615" t="str">
            <v>Whitbread, Julie</v>
          </cell>
          <cell r="F1615" t="str">
            <v>Sourcing</v>
          </cell>
          <cell r="G1615">
            <v>44806</v>
          </cell>
          <cell r="H1615">
            <v>44805</v>
          </cell>
        </row>
        <row r="1616">
          <cell r="A1616" t="str">
            <v>THHS116463</v>
          </cell>
          <cell r="B1616" t="str">
            <v>THHS116463 - SPA Equipment (HTER 2022-2023)</v>
          </cell>
          <cell r="C1616" t="str">
            <v>-</v>
          </cell>
          <cell r="D1616" t="str">
            <v>Whitbread, Julie</v>
          </cell>
          <cell r="E1616" t="str">
            <v>Whitbread, Julie</v>
          </cell>
          <cell r="F1616" t="str">
            <v>Sourcing</v>
          </cell>
          <cell r="G1616">
            <v>44806</v>
          </cell>
          <cell r="H1616">
            <v>44805</v>
          </cell>
        </row>
        <row r="1617">
          <cell r="A1617" t="str">
            <v>THHS116464</v>
          </cell>
          <cell r="B1617" t="str">
            <v>THHS116464 - Speech Therapy Aid, Visipitch (HTER 2022-2023)</v>
          </cell>
          <cell r="C1617" t="str">
            <v>-</v>
          </cell>
          <cell r="D1617" t="str">
            <v>Whitbread, Julie</v>
          </cell>
          <cell r="E1617" t="str">
            <v>Whitbread, Julie</v>
          </cell>
          <cell r="F1617" t="str">
            <v>Sourcing</v>
          </cell>
          <cell r="G1617">
            <v>44806</v>
          </cell>
          <cell r="H1617">
            <v>44805</v>
          </cell>
        </row>
        <row r="1618">
          <cell r="A1618" t="str">
            <v>THHS116465</v>
          </cell>
          <cell r="B1618" t="str">
            <v>THHS116465 - Stress Test Machine (HTER 2022-2023)</v>
          </cell>
          <cell r="C1618" t="str">
            <v>-</v>
          </cell>
          <cell r="D1618" t="str">
            <v>Whitbread, Julie</v>
          </cell>
          <cell r="E1618" t="str">
            <v>Whitbread, Julie</v>
          </cell>
          <cell r="F1618" t="str">
            <v>Sourcing</v>
          </cell>
          <cell r="G1618">
            <v>44806</v>
          </cell>
          <cell r="H1618">
            <v>44805</v>
          </cell>
        </row>
        <row r="1619">
          <cell r="A1619" t="str">
            <v>THHS116466</v>
          </cell>
          <cell r="B1619" t="str">
            <v>THHS116466 - Table - Examination (HTER 2022-2023)</v>
          </cell>
          <cell r="C1619" t="str">
            <v>-</v>
          </cell>
          <cell r="D1619" t="str">
            <v>Whitbread, Julie</v>
          </cell>
          <cell r="E1619" t="str">
            <v>Whitbread, Julie</v>
          </cell>
          <cell r="F1619" t="str">
            <v>Sourcing</v>
          </cell>
          <cell r="G1619">
            <v>44806</v>
          </cell>
          <cell r="H1619">
            <v>44805</v>
          </cell>
        </row>
        <row r="1620">
          <cell r="A1620" t="str">
            <v>THHS116467</v>
          </cell>
          <cell r="B1620" t="str">
            <v>THHS116467 - Tonometer (HTER 2022-2023)</v>
          </cell>
          <cell r="C1620" t="str">
            <v>-</v>
          </cell>
          <cell r="D1620" t="str">
            <v>Whitbread, Julie</v>
          </cell>
          <cell r="E1620" t="str">
            <v>Whitbread, Julie</v>
          </cell>
          <cell r="F1620" t="str">
            <v>Sourcing</v>
          </cell>
          <cell r="G1620">
            <v>44806</v>
          </cell>
          <cell r="H1620">
            <v>44805</v>
          </cell>
        </row>
        <row r="1621">
          <cell r="A1621" t="str">
            <v>THHS116468</v>
          </cell>
          <cell r="B1621" t="str">
            <v>THHS116468 - Transcutaneous Oxygen/Carbon Dioxide Unit (HTER 2022-2023)</v>
          </cell>
          <cell r="C1621" t="str">
            <v>-</v>
          </cell>
          <cell r="D1621" t="str">
            <v>Whitbread, Julie</v>
          </cell>
          <cell r="E1621" t="str">
            <v>Whitbread, Julie</v>
          </cell>
          <cell r="F1621" t="str">
            <v>Sourcing</v>
          </cell>
          <cell r="G1621">
            <v>44806</v>
          </cell>
          <cell r="H1621">
            <v>44805</v>
          </cell>
        </row>
        <row r="1622">
          <cell r="A1622" t="str">
            <v>THHS116469</v>
          </cell>
          <cell r="B1622" t="str">
            <v>THHS116469 - Variable Positive Airway Pressure Unit (HTER 2022-2023)</v>
          </cell>
          <cell r="C1622" t="str">
            <v>-</v>
          </cell>
          <cell r="D1622" t="str">
            <v>Whitbread, Julie</v>
          </cell>
          <cell r="E1622" t="str">
            <v>Whitbread, Julie</v>
          </cell>
          <cell r="F1622" t="str">
            <v>Sourcing</v>
          </cell>
          <cell r="G1622">
            <v>44806</v>
          </cell>
          <cell r="H1622">
            <v>44805</v>
          </cell>
        </row>
        <row r="1623">
          <cell r="A1623" t="str">
            <v>THHS116470</v>
          </cell>
          <cell r="B1623" t="str">
            <v>THHS116470 - Vital Signs Monitor (HTER 2022-2023)</v>
          </cell>
          <cell r="C1623" t="str">
            <v>-</v>
          </cell>
          <cell r="D1623" t="str">
            <v>Whitbread, Julie</v>
          </cell>
          <cell r="E1623" t="str">
            <v>Whitbread, Julie</v>
          </cell>
          <cell r="F1623" t="str">
            <v>Sourcing</v>
          </cell>
          <cell r="G1623">
            <v>44806</v>
          </cell>
          <cell r="H1623">
            <v>44805</v>
          </cell>
        </row>
        <row r="1624">
          <cell r="A1624" t="str">
            <v>THHS116471</v>
          </cell>
          <cell r="B1624" t="str">
            <v>THHS116471 - Warming/Cooler Unit (HTER 2022-2023)</v>
          </cell>
          <cell r="C1624" t="str">
            <v>-</v>
          </cell>
          <cell r="D1624" t="str">
            <v>Whitbread, Julie</v>
          </cell>
          <cell r="E1624" t="str">
            <v>Whitbread, Julie</v>
          </cell>
          <cell r="F1624" t="str">
            <v>Sourcing</v>
          </cell>
          <cell r="G1624">
            <v>44806</v>
          </cell>
          <cell r="H1624">
            <v>44805</v>
          </cell>
        </row>
        <row r="1625">
          <cell r="A1625" t="str">
            <v>THHS101265</v>
          </cell>
          <cell r="B1625" t="str">
            <v>THHS101265 - WINVaccs Immunisation Software</v>
          </cell>
          <cell r="C1625" t="str">
            <v>XPEDITE PROFESSIONAL SERVICES PTY LTD</v>
          </cell>
          <cell r="D1625" t="str">
            <v>Hibble, Terry</v>
          </cell>
          <cell r="E1625" t="str">
            <v>Newell, Rupert</v>
          </cell>
          <cell r="F1625" t="str">
            <v>Current with Options</v>
          </cell>
          <cell r="G1625">
            <v>43345</v>
          </cell>
          <cell r="H1625">
            <v>44806</v>
          </cell>
        </row>
        <row r="1626">
          <cell r="A1626" t="str">
            <v>THHS116500</v>
          </cell>
          <cell r="B1626" t="str">
            <v>THHS116500 - Audiometers (HTER 2022-2023) RFQ</v>
          </cell>
          <cell r="C1626" t="str">
            <v>-</v>
          </cell>
          <cell r="D1626" t="str">
            <v>Whitbread, Julie</v>
          </cell>
          <cell r="E1626" t="str">
            <v>Whitbread, Julie</v>
          </cell>
          <cell r="F1626" t="str">
            <v>Sourcing</v>
          </cell>
          <cell r="G1626">
            <v>44809</v>
          </cell>
          <cell r="H1626">
            <v>44808</v>
          </cell>
        </row>
        <row r="1627">
          <cell r="A1627" t="str">
            <v>THHS116501</v>
          </cell>
          <cell r="B1627" t="str">
            <v>THHS116501 - Electrocardiograph (HTER 2022-2023) RFQ</v>
          </cell>
          <cell r="C1627" t="str">
            <v>-</v>
          </cell>
          <cell r="D1627" t="str">
            <v>Whitbread, Julie</v>
          </cell>
          <cell r="E1627" t="str">
            <v>Whitbread, Julie</v>
          </cell>
          <cell r="F1627" t="str">
            <v>Sourcing</v>
          </cell>
          <cell r="G1627">
            <v>44809</v>
          </cell>
          <cell r="H1627">
            <v>44808</v>
          </cell>
        </row>
        <row r="1628">
          <cell r="A1628" t="str">
            <v>THHS116502</v>
          </cell>
          <cell r="B1628" t="str">
            <v>THHS116502 - Electrosugical Units (HTER 2022-2023) RFQ</v>
          </cell>
          <cell r="C1628" t="str">
            <v>-</v>
          </cell>
          <cell r="D1628" t="str">
            <v>Whitbread, Julie</v>
          </cell>
          <cell r="E1628" t="str">
            <v>Whitbread, Julie</v>
          </cell>
          <cell r="F1628" t="str">
            <v>Sourcing</v>
          </cell>
          <cell r="G1628">
            <v>44809</v>
          </cell>
          <cell r="H1628">
            <v>44808</v>
          </cell>
        </row>
        <row r="1629">
          <cell r="A1629" t="str">
            <v>THHS116503</v>
          </cell>
          <cell r="B1629" t="str">
            <v>THHS116503 - Interventional Surgery - Cardiac Assist Device (HTER 2022-2023) RFQ</v>
          </cell>
          <cell r="C1629" t="str">
            <v>-</v>
          </cell>
          <cell r="D1629" t="str">
            <v>Whitbread, Julie</v>
          </cell>
          <cell r="E1629" t="str">
            <v>Whitbread, Julie</v>
          </cell>
          <cell r="F1629" t="str">
            <v>Sourcing</v>
          </cell>
          <cell r="G1629">
            <v>44809</v>
          </cell>
          <cell r="H1629">
            <v>44808</v>
          </cell>
        </row>
        <row r="1630">
          <cell r="A1630" t="str">
            <v>THHS116490</v>
          </cell>
          <cell r="B1630" t="str">
            <v xml:space="preserve">THHS116490 - Interventional Surgery - Microscope, Surgical (HTER 2022-2023) RFO  </v>
          </cell>
          <cell r="C1630" t="str">
            <v>-</v>
          </cell>
          <cell r="D1630" t="str">
            <v>Whitbread, Julie</v>
          </cell>
          <cell r="E1630" t="str">
            <v>Whitbread, Julie</v>
          </cell>
          <cell r="F1630" t="str">
            <v>Sourcing</v>
          </cell>
          <cell r="G1630">
            <v>44809</v>
          </cell>
          <cell r="H1630">
            <v>44808</v>
          </cell>
        </row>
        <row r="1631">
          <cell r="A1631" t="str">
            <v>THHS116491</v>
          </cell>
          <cell r="B1631" t="str">
            <v xml:space="preserve">THHS116491 - Interventional Surgery - Operating Table (HTER 2022-2023) RFO </v>
          </cell>
          <cell r="C1631" t="str">
            <v>-</v>
          </cell>
          <cell r="D1631" t="str">
            <v>Whitbread, Julie</v>
          </cell>
          <cell r="E1631" t="str">
            <v>Whitbread, Julie</v>
          </cell>
          <cell r="F1631" t="str">
            <v>Sourcing</v>
          </cell>
          <cell r="G1631">
            <v>44809</v>
          </cell>
          <cell r="H1631">
            <v>44808</v>
          </cell>
        </row>
        <row r="1632">
          <cell r="A1632" t="str">
            <v>THHS116504</v>
          </cell>
          <cell r="B1632" t="str">
            <v>THHS116504 - Interventional Surgery - Surgical  - Other (HTER 2022-2023)</v>
          </cell>
          <cell r="C1632" t="str">
            <v>-</v>
          </cell>
          <cell r="D1632" t="str">
            <v>Whitbread, Julie</v>
          </cell>
          <cell r="E1632" t="str">
            <v>Whitbread, Julie</v>
          </cell>
          <cell r="F1632" t="str">
            <v>Sourcing</v>
          </cell>
          <cell r="G1632">
            <v>44809</v>
          </cell>
          <cell r="H1632">
            <v>44808</v>
          </cell>
        </row>
        <row r="1633">
          <cell r="A1633" t="str">
            <v>THHS116492</v>
          </cell>
          <cell r="B1633" t="str">
            <v>THHS116492 - Interventional Surgery - Surgical Laser (HTER 2022-2023) RFO</v>
          </cell>
          <cell r="C1633" t="str">
            <v>-</v>
          </cell>
          <cell r="D1633" t="str">
            <v>Whitbread, Julie</v>
          </cell>
          <cell r="E1633" t="str">
            <v>Whitbread, Julie</v>
          </cell>
          <cell r="F1633" t="str">
            <v>Sourcing</v>
          </cell>
          <cell r="G1633">
            <v>44809</v>
          </cell>
          <cell r="H1633">
            <v>44808</v>
          </cell>
        </row>
        <row r="1634">
          <cell r="A1634" t="str">
            <v>THHS116493</v>
          </cell>
          <cell r="B1634" t="str">
            <v>THHS116493 - Interventional Surgery - Surgical Power Tools (HTER 2022-2023) RFO</v>
          </cell>
          <cell r="C1634" t="str">
            <v>-</v>
          </cell>
          <cell r="D1634" t="str">
            <v>Whitbread, Julie</v>
          </cell>
          <cell r="E1634" t="str">
            <v>Whitbread, Julie</v>
          </cell>
          <cell r="F1634" t="str">
            <v>Sourcing</v>
          </cell>
          <cell r="G1634">
            <v>44809</v>
          </cell>
          <cell r="H1634">
            <v>44808</v>
          </cell>
        </row>
        <row r="1635">
          <cell r="A1635" t="str">
            <v>THHS116489</v>
          </cell>
          <cell r="B1635" t="str">
            <v>THHS116489 - Interventional Surgery Lithotripsy (HTER 2022-2023) RFO</v>
          </cell>
          <cell r="C1635" t="str">
            <v>-</v>
          </cell>
          <cell r="D1635" t="str">
            <v>Whitbread, Julie</v>
          </cell>
          <cell r="E1635" t="str">
            <v>Whitbread, Julie</v>
          </cell>
          <cell r="F1635" t="str">
            <v>Sourcing</v>
          </cell>
          <cell r="G1635">
            <v>44809</v>
          </cell>
          <cell r="H1635">
            <v>44808</v>
          </cell>
        </row>
        <row r="1636">
          <cell r="A1636" t="str">
            <v>THHS116494</v>
          </cell>
          <cell r="B1636" t="str">
            <v>THHS116494 - Lifters/Hoists (HTER 2022-2023) RFO</v>
          </cell>
          <cell r="C1636" t="str">
            <v>-</v>
          </cell>
          <cell r="D1636" t="str">
            <v>Whitbread, Julie</v>
          </cell>
          <cell r="E1636" t="str">
            <v>Whitbread, Julie</v>
          </cell>
          <cell r="F1636" t="str">
            <v>Sourcing</v>
          </cell>
          <cell r="G1636">
            <v>44809</v>
          </cell>
          <cell r="H1636">
            <v>44808</v>
          </cell>
        </row>
        <row r="1637">
          <cell r="A1637" t="str">
            <v>THHS116495</v>
          </cell>
          <cell r="B1637" t="str">
            <v>THHS116495 - Lights (HTER 2022-2023) RFO</v>
          </cell>
          <cell r="C1637" t="str">
            <v>-</v>
          </cell>
          <cell r="D1637" t="str">
            <v>Whitbread, Julie</v>
          </cell>
          <cell r="E1637" t="str">
            <v>Whitbread, Julie</v>
          </cell>
          <cell r="F1637" t="str">
            <v>Sourcing</v>
          </cell>
          <cell r="G1637">
            <v>44809</v>
          </cell>
          <cell r="H1637">
            <v>44808</v>
          </cell>
        </row>
        <row r="1638">
          <cell r="A1638" t="str">
            <v>THHS116505</v>
          </cell>
          <cell r="B1638" t="str">
            <v>THHS116505 - Lights (HTER 2022-2023) RFQ</v>
          </cell>
          <cell r="C1638" t="str">
            <v>-</v>
          </cell>
          <cell r="D1638" t="str">
            <v>Whitbread, Julie</v>
          </cell>
          <cell r="E1638" t="str">
            <v>Whitbread, Julie</v>
          </cell>
          <cell r="F1638" t="str">
            <v>Sourcing</v>
          </cell>
          <cell r="G1638">
            <v>44809</v>
          </cell>
          <cell r="H1638">
            <v>44808</v>
          </cell>
        </row>
        <row r="1639">
          <cell r="A1639" t="str">
            <v>THHS116506</v>
          </cell>
          <cell r="B1639" t="str">
            <v>THHS116506 - Pacemaker (HTER 2022-2023) RFQ</v>
          </cell>
          <cell r="C1639" t="str">
            <v>-</v>
          </cell>
          <cell r="D1639" t="str">
            <v>Whitbread, Julie</v>
          </cell>
          <cell r="E1639" t="str">
            <v>Whitbread, Julie</v>
          </cell>
          <cell r="F1639" t="str">
            <v>Sourcing</v>
          </cell>
          <cell r="G1639">
            <v>44809</v>
          </cell>
          <cell r="H1639">
            <v>44808</v>
          </cell>
        </row>
        <row r="1640">
          <cell r="A1640" t="str">
            <v>THHS116507</v>
          </cell>
          <cell r="B1640" t="str">
            <v>THHS116507 - Pathology (HTER 2022-2023) RFQ</v>
          </cell>
          <cell r="C1640" t="str">
            <v>-</v>
          </cell>
          <cell r="D1640" t="str">
            <v>Whitbread, Julie</v>
          </cell>
          <cell r="E1640" t="str">
            <v>Whitbread, Julie</v>
          </cell>
          <cell r="F1640" t="str">
            <v>Sourcing</v>
          </cell>
          <cell r="G1640">
            <v>44809</v>
          </cell>
          <cell r="H1640">
            <v>44808</v>
          </cell>
        </row>
        <row r="1641">
          <cell r="A1641" t="str">
            <v>THHS116499</v>
          </cell>
          <cell r="B1641" t="str">
            <v>THHS116499 - Position Emission Tomography (PET/CT Scanner) (HTER 2022-2023) RFO</v>
          </cell>
          <cell r="C1641" t="str">
            <v>-</v>
          </cell>
          <cell r="D1641" t="str">
            <v>Whitbread, Julie</v>
          </cell>
          <cell r="E1641" t="str">
            <v>Whitbread, Julie</v>
          </cell>
          <cell r="F1641" t="str">
            <v>Sourcing</v>
          </cell>
          <cell r="G1641">
            <v>44809</v>
          </cell>
          <cell r="H1641">
            <v>44808</v>
          </cell>
        </row>
        <row r="1642">
          <cell r="A1642" t="str">
            <v>THHS116508</v>
          </cell>
          <cell r="B1642" t="str">
            <v>THHS116508 - Refrigerators (HTER 2022-2023) RFQ</v>
          </cell>
          <cell r="C1642" t="str">
            <v>-</v>
          </cell>
          <cell r="D1642" t="str">
            <v>Whitbread, Julie</v>
          </cell>
          <cell r="E1642" t="str">
            <v>Whitbread, Julie</v>
          </cell>
          <cell r="F1642" t="str">
            <v>Sourcing</v>
          </cell>
          <cell r="G1642">
            <v>44809</v>
          </cell>
          <cell r="H1642">
            <v>44808</v>
          </cell>
        </row>
        <row r="1643">
          <cell r="A1643" t="str">
            <v>THHS116496</v>
          </cell>
          <cell r="B1643" t="str">
            <v>THHS116496 - Renal - Water Treatment-Reverse Osmosis (HTER 2022-2023) RFO</v>
          </cell>
          <cell r="C1643" t="str">
            <v>-</v>
          </cell>
          <cell r="D1643" t="str">
            <v>Whitbread, Julie</v>
          </cell>
          <cell r="E1643" t="str">
            <v>Whitbread, Julie</v>
          </cell>
          <cell r="F1643" t="str">
            <v>Sourcing</v>
          </cell>
          <cell r="G1643">
            <v>44809</v>
          </cell>
          <cell r="H1643">
            <v>44808</v>
          </cell>
        </row>
        <row r="1644">
          <cell r="A1644" t="str">
            <v>THHS116509</v>
          </cell>
          <cell r="B1644" t="str">
            <v>THHS116509 - Slit Lamp (HTER 2022-2023) RFQ</v>
          </cell>
          <cell r="C1644" t="str">
            <v>-</v>
          </cell>
          <cell r="D1644" t="str">
            <v>Whitbread, Julie</v>
          </cell>
          <cell r="E1644" t="str">
            <v>Whitbread, Julie</v>
          </cell>
          <cell r="F1644" t="str">
            <v>Sourcing</v>
          </cell>
          <cell r="G1644">
            <v>44809</v>
          </cell>
          <cell r="H1644">
            <v>44808</v>
          </cell>
        </row>
        <row r="1645">
          <cell r="A1645" t="str">
            <v>THHS116510</v>
          </cell>
          <cell r="B1645" t="str">
            <v>THHS116510 - Sterilising Equipment (HTER 2022-2023) RFQ</v>
          </cell>
          <cell r="C1645" t="str">
            <v>-</v>
          </cell>
          <cell r="D1645" t="str">
            <v>Whitbread, Julie</v>
          </cell>
          <cell r="E1645" t="str">
            <v>Whitbread, Julie</v>
          </cell>
          <cell r="F1645" t="str">
            <v>Sourcing</v>
          </cell>
          <cell r="G1645">
            <v>44809</v>
          </cell>
          <cell r="H1645">
            <v>44808</v>
          </cell>
        </row>
        <row r="1646">
          <cell r="A1646" t="str">
            <v>THHS116511</v>
          </cell>
          <cell r="B1646" t="str">
            <v>THHS116511 - Theatre Equipment (HTER 2022-2023) RFQ</v>
          </cell>
          <cell r="C1646" t="str">
            <v>-</v>
          </cell>
          <cell r="D1646" t="str">
            <v>Whitbread, Julie</v>
          </cell>
          <cell r="E1646" t="str">
            <v>Whitbread, Julie</v>
          </cell>
          <cell r="F1646" t="str">
            <v>Sourcing</v>
          </cell>
          <cell r="G1646">
            <v>44809</v>
          </cell>
          <cell r="H1646">
            <v>44808</v>
          </cell>
        </row>
        <row r="1647">
          <cell r="A1647" t="str">
            <v>THHS116497</v>
          </cell>
          <cell r="B1647" t="str">
            <v>THHS116497 - Ultrasound (HTER 2022-2023) RFO</v>
          </cell>
          <cell r="C1647" t="str">
            <v>-</v>
          </cell>
          <cell r="D1647" t="str">
            <v>Whitbread, Julie</v>
          </cell>
          <cell r="E1647" t="str">
            <v>Whitbread, Julie</v>
          </cell>
          <cell r="F1647" t="str">
            <v>Sourcing</v>
          </cell>
          <cell r="G1647">
            <v>44809</v>
          </cell>
          <cell r="H1647">
            <v>44808</v>
          </cell>
        </row>
        <row r="1648">
          <cell r="A1648" t="str">
            <v>THHS116498</v>
          </cell>
          <cell r="B1648" t="str">
            <v>THHS116498 - Ventilators (HTER 2023-2023) RFO</v>
          </cell>
          <cell r="C1648" t="str">
            <v>-</v>
          </cell>
          <cell r="D1648" t="str">
            <v>Whitbread, Julie</v>
          </cell>
          <cell r="E1648" t="str">
            <v>Whitbread, Julie</v>
          </cell>
          <cell r="F1648" t="str">
            <v>Sourcing</v>
          </cell>
          <cell r="G1648">
            <v>44809</v>
          </cell>
          <cell r="H1648">
            <v>44808</v>
          </cell>
        </row>
        <row r="1649">
          <cell r="A1649" t="str">
            <v>THHS116512</v>
          </cell>
          <cell r="B1649" t="str">
            <v>THHS116512 - Vision System - Constellation (HTER 2022-2023) RFQ</v>
          </cell>
          <cell r="C1649" t="str">
            <v>-</v>
          </cell>
          <cell r="D1649" t="str">
            <v>Whitbread, Julie</v>
          </cell>
          <cell r="E1649" t="str">
            <v>Whitbread, Julie</v>
          </cell>
          <cell r="F1649" t="str">
            <v>Sourcing</v>
          </cell>
          <cell r="G1649">
            <v>44809</v>
          </cell>
          <cell r="H1649">
            <v>44808</v>
          </cell>
        </row>
        <row r="1650">
          <cell r="A1650" t="str">
            <v>THHS113073</v>
          </cell>
          <cell r="B1650" t="str">
            <v xml:space="preserve">THHS113073 - ICU Pendant Electrical Upgrade </v>
          </cell>
          <cell r="C1650" t="str">
            <v>The Trustee for The Walters &amp; Locke Discretionary Trust</v>
          </cell>
          <cell r="D1650" t="str">
            <v>Griffey, Brian</v>
          </cell>
          <cell r="E1650" t="str">
            <v>Potter, Andrew</v>
          </cell>
          <cell r="F1650" t="str">
            <v>Current with Options</v>
          </cell>
          <cell r="G1650">
            <v>44757</v>
          </cell>
          <cell r="H1650">
            <v>44809</v>
          </cell>
        </row>
        <row r="1651">
          <cell r="A1651" t="str">
            <v>THHS108508</v>
          </cell>
          <cell r="B1651" t="str">
            <v>THHS108508 - Replacement of asbestos vinyl floors and office fitout at Richmond Hospital</v>
          </cell>
          <cell r="C1651" t="str">
            <v>ASB ENVIRONMENTAL PTY LTD</v>
          </cell>
          <cell r="D1651" t="str">
            <v>Ward, Michael</v>
          </cell>
          <cell r="E1651" t="str">
            <v>Stewart, Iesha</v>
          </cell>
          <cell r="F1651" t="str">
            <v>Complete</v>
          </cell>
          <cell r="G1651">
            <v>44351</v>
          </cell>
          <cell r="H1651">
            <v>44810</v>
          </cell>
        </row>
        <row r="1652">
          <cell r="A1652" t="str">
            <v>THHS116548</v>
          </cell>
          <cell r="B1652" t="str">
            <v xml:space="preserve">THHS116548 - TUH East plantroom circuit breaker replacement </v>
          </cell>
          <cell r="C1652" t="str">
            <v>-</v>
          </cell>
          <cell r="D1652" t="str">
            <v>Griffey, Brian</v>
          </cell>
          <cell r="E1652" t="str">
            <v>Simpson, Paula</v>
          </cell>
          <cell r="F1652" t="str">
            <v>Sourcing</v>
          </cell>
          <cell r="G1652">
            <v>44811</v>
          </cell>
          <cell r="H1652">
            <v>44810</v>
          </cell>
        </row>
        <row r="1653">
          <cell r="A1653" t="str">
            <v>THHS116547</v>
          </cell>
          <cell r="B1653" t="str">
            <v xml:space="preserve">THHS116547 - TUH West plantroom circuit breaker replacement </v>
          </cell>
          <cell r="C1653" t="str">
            <v>-</v>
          </cell>
          <cell r="D1653" t="str">
            <v>Griffey, Brian</v>
          </cell>
          <cell r="E1653" t="str">
            <v>Simpson, Paula</v>
          </cell>
          <cell r="F1653" t="str">
            <v>Sourcing</v>
          </cell>
          <cell r="G1653">
            <v>44811</v>
          </cell>
          <cell r="H1653">
            <v>44810</v>
          </cell>
        </row>
        <row r="1654">
          <cell r="A1654" t="str">
            <v>THHS102333</v>
          </cell>
          <cell r="B1654" t="str">
            <v>THHS102333 - Acupulse Surgical Laser, Novus Spectra Surgical Laser and Versapulse urology Laser - Lumenis</v>
          </cell>
          <cell r="C1654" t="str">
            <v xml:space="preserve">LUMENIS (AUSTRALIA) PTY. LTD. </v>
          </cell>
          <cell r="D1654" t="str">
            <v>Barrell, Toni</v>
          </cell>
          <cell r="E1654" t="str">
            <v>Mills, Simon</v>
          </cell>
          <cell r="F1654" t="str">
            <v>Current without Options</v>
          </cell>
          <cell r="G1654">
            <v>43717</v>
          </cell>
          <cell r="H1654">
            <v>44813</v>
          </cell>
        </row>
        <row r="1655">
          <cell r="A1655" t="str">
            <v>THHS116713</v>
          </cell>
          <cell r="B1655" t="str">
            <v>THHS116713 - TUH Chiller 2 rebuild</v>
          </cell>
          <cell r="C1655" t="str">
            <v>-</v>
          </cell>
          <cell r="D1655" t="str">
            <v>Ward, Michael</v>
          </cell>
          <cell r="E1655" t="str">
            <v>Simpson, Paula</v>
          </cell>
          <cell r="F1655" t="str">
            <v>Sourcing</v>
          </cell>
          <cell r="G1655">
            <v>44814</v>
          </cell>
          <cell r="H1655">
            <v>44813</v>
          </cell>
        </row>
        <row r="1656">
          <cell r="A1656" t="str">
            <v>THHS101843</v>
          </cell>
          <cell r="B1656" t="str">
            <v xml:space="preserve">THHS101843 - A Phase 3 Study of Pembrolizumab in Combination with Carboplatin/Taxane (Paclitaxel or Nab-paclitaxel) </v>
          </cell>
          <cell r="C1656" t="str">
            <v>MERCK SHARP &amp; DOHME</v>
          </cell>
          <cell r="D1656" t="str">
            <v>Griffiths, Leanne</v>
          </cell>
          <cell r="E1656" t="str">
            <v>Ireland, Julie</v>
          </cell>
          <cell r="F1656" t="str">
            <v>Complete</v>
          </cell>
          <cell r="G1656">
            <v>43721</v>
          </cell>
          <cell r="H1656">
            <v>44816</v>
          </cell>
        </row>
        <row r="1657">
          <cell r="A1657" t="str">
            <v>THHS116628</v>
          </cell>
          <cell r="B1657" t="str">
            <v>THHS116628 - MRI #1 Replacement â€“ Building Works</v>
          </cell>
          <cell r="C1657" t="str">
            <v>-</v>
          </cell>
          <cell r="D1657" t="str">
            <v xml:space="preserve">Berglin, Robert </v>
          </cell>
          <cell r="E1657" t="str">
            <v>Simpson, Paula</v>
          </cell>
          <cell r="F1657" t="str">
            <v>Sourcing</v>
          </cell>
          <cell r="G1657">
            <v>44819</v>
          </cell>
          <cell r="H1657">
            <v>44818</v>
          </cell>
        </row>
        <row r="1658">
          <cell r="A1658" t="str">
            <v>THHS116245</v>
          </cell>
          <cell r="B1658" t="str">
            <v>THHS116245 - Patient Repatriation of Belgian International</v>
          </cell>
          <cell r="C1658" t="str">
            <v>New Zealand Air Ambulance Service</v>
          </cell>
          <cell r="D1658" t="str">
            <v>Richards, Renee</v>
          </cell>
          <cell r="E1658" t="str">
            <v>Newell, Rupert</v>
          </cell>
          <cell r="F1658" t="str">
            <v>Current without Options</v>
          </cell>
          <cell r="G1658">
            <v>44792</v>
          </cell>
          <cell r="H1658">
            <v>44822</v>
          </cell>
        </row>
        <row r="1659">
          <cell r="A1659" t="str">
            <v>THHS95619</v>
          </cell>
          <cell r="B1659" t="str">
            <v>THHS95619 - Coronary Stents, Stent Grafts and Balloon Dilatation Catheters</v>
          </cell>
          <cell r="C1659" t="str">
            <v>BIOTRONIK AUSTRALIA PTY LIMITED</v>
          </cell>
          <cell r="D1659" t="str">
            <v>Barrell, Toni</v>
          </cell>
          <cell r="E1659" t="str">
            <v>Whitbread, Julie</v>
          </cell>
          <cell r="F1659" t="str">
            <v>Current without Options</v>
          </cell>
          <cell r="G1659">
            <v>43363</v>
          </cell>
          <cell r="H1659">
            <v>44823</v>
          </cell>
        </row>
        <row r="1660">
          <cell r="A1660" t="str">
            <v>THHS98821</v>
          </cell>
          <cell r="B1660" t="str">
            <v>THHS98821 - A Phase 3, Double-blind, Randomized Study of BGB-290 versus Placebo as Maintenance Therapy</v>
          </cell>
          <cell r="C1660" t="str">
            <v>BEIGENE AUS PTY LTD</v>
          </cell>
          <cell r="D1660" t="str">
            <v>Griffiths, Leanne</v>
          </cell>
          <cell r="E1660" t="str">
            <v>Ireland, Julie</v>
          </cell>
          <cell r="F1660" t="str">
            <v>Complete</v>
          </cell>
          <cell r="G1660">
            <v>43364</v>
          </cell>
          <cell r="H1660">
            <v>44824</v>
          </cell>
        </row>
        <row r="1661">
          <cell r="A1661" t="str">
            <v>THHS95587</v>
          </cell>
          <cell r="B1661" t="str">
            <v>THHS95587 - Perceval Sutureless Cardiac Valves</v>
          </cell>
          <cell r="C1661" t="str">
            <v>CORCYM AUSTRALIA PTY LTD</v>
          </cell>
          <cell r="D1661" t="str">
            <v>Barrell, Toni</v>
          </cell>
          <cell r="E1661" t="str">
            <v>Mills, Simon</v>
          </cell>
          <cell r="F1661" t="str">
            <v>Current without Options</v>
          </cell>
          <cell r="G1661">
            <v>43364</v>
          </cell>
          <cell r="H1661">
            <v>44824</v>
          </cell>
        </row>
        <row r="1662">
          <cell r="A1662" t="str">
            <v>THHS83666</v>
          </cell>
          <cell r="B1662" t="str">
            <v>THHS83666 - Rental agreement KCI - V.A.C Wound management</v>
          </cell>
          <cell r="C1662" t="str">
            <v>KCI MEDICAL AUSTRALIA</v>
          </cell>
          <cell r="D1662" t="str">
            <v>Blakeley, Rebecca</v>
          </cell>
          <cell r="E1662" t="str">
            <v>Mills, Simon</v>
          </cell>
          <cell r="F1662" t="str">
            <v>Current without Options</v>
          </cell>
          <cell r="G1662">
            <v>42608</v>
          </cell>
          <cell r="H1662">
            <v>44824</v>
          </cell>
        </row>
        <row r="1663">
          <cell r="A1663" t="str">
            <v>THHS116714</v>
          </cell>
          <cell r="B1663" t="str">
            <v>THHS116714 - TUH Chiller 4 rewind and build</v>
          </cell>
          <cell r="C1663" t="str">
            <v>-</v>
          </cell>
          <cell r="D1663" t="str">
            <v>Ward, Michael</v>
          </cell>
          <cell r="E1663" t="str">
            <v>Simpson, Paula</v>
          </cell>
          <cell r="F1663" t="str">
            <v>Sourcing</v>
          </cell>
          <cell r="G1663">
            <v>44826</v>
          </cell>
          <cell r="H1663">
            <v>44825</v>
          </cell>
        </row>
        <row r="1664">
          <cell r="A1664" t="str">
            <v>THHS116715</v>
          </cell>
          <cell r="B1664" t="str">
            <v>THHS116715 - TUH Chiller 6 Rear Bearing Replacement</v>
          </cell>
          <cell r="C1664" t="str">
            <v>-</v>
          </cell>
          <cell r="D1664" t="str">
            <v>Ward, Michael</v>
          </cell>
          <cell r="E1664" t="str">
            <v>Simpson, Paula</v>
          </cell>
          <cell r="F1664" t="str">
            <v>Sourcing</v>
          </cell>
          <cell r="G1664">
            <v>44826</v>
          </cell>
          <cell r="H1664">
            <v>44825</v>
          </cell>
        </row>
        <row r="1665">
          <cell r="A1665" t="str">
            <v>THHS102038</v>
          </cell>
          <cell r="B1665" t="str">
            <v>THHS102038 - Supply of pasteurised donor human milk (Breast Milk) to THHS</v>
          </cell>
          <cell r="C1665" t="str">
            <v>AUSTRALIAN RED CROSS</v>
          </cell>
          <cell r="D1665" t="str">
            <v>Roberts, Katrina</v>
          </cell>
          <cell r="E1665" t="str">
            <v>Ireland, Julie</v>
          </cell>
          <cell r="F1665" t="str">
            <v>Current with Options</v>
          </cell>
          <cell r="G1665">
            <v>43732</v>
          </cell>
          <cell r="H1665">
            <v>44827</v>
          </cell>
        </row>
        <row r="1666">
          <cell r="A1666" t="str">
            <v>THHS107629</v>
          </cell>
          <cell r="B1666" t="str">
            <v>THHS107629 - Design, construct and installation of two preconditioners for the Townsville University Hospital CSSD</v>
          </cell>
          <cell r="C1666" t="str">
            <v>MVO AIRCONDITIONING PTY LTD</v>
          </cell>
          <cell r="D1666" t="str">
            <v>Beric, Chris</v>
          </cell>
          <cell r="E1666" t="str">
            <v>Stewart, Iesha</v>
          </cell>
          <cell r="F1666" t="str">
            <v>Current without Options</v>
          </cell>
          <cell r="G1666">
            <v>44134</v>
          </cell>
          <cell r="H1666">
            <v>44828</v>
          </cell>
        </row>
        <row r="1667">
          <cell r="A1667" t="str">
            <v>THHS108793</v>
          </cell>
          <cell r="B1667" t="str">
            <v>THHS108793 - Magnetic Island GP Clinic - Medical Centre Framework Agreement</v>
          </cell>
          <cell r="C1667" t="str">
            <v>The Trustee for Magnetic Island Medical Practice Unit Trust</v>
          </cell>
          <cell r="D1667" t="str">
            <v>Cussons, Anthony</v>
          </cell>
          <cell r="E1667" t="str">
            <v>Ireland, Julie</v>
          </cell>
          <cell r="F1667" t="str">
            <v>Current with Options</v>
          </cell>
          <cell r="G1667">
            <v>44099</v>
          </cell>
          <cell r="H1667">
            <v>44828</v>
          </cell>
        </row>
        <row r="1668">
          <cell r="A1668" t="str">
            <v>THHS103086</v>
          </cell>
          <cell r="B1668" t="str">
            <v xml:space="preserve">THHS103086 - Phase II Study of Blinatumomab as Induction Therapy in Adolescent and Young Adult Acute  Lymphoblastic Leukemia </v>
          </cell>
          <cell r="C1668" t="str">
            <v xml:space="preserve">AUSTRALASIAN LEUKAEMIA &amp; LYMPHOMA GROUP </v>
          </cell>
          <cell r="D1668" t="str">
            <v>Griffiths, Leanne</v>
          </cell>
          <cell r="E1668" t="str">
            <v>Ireland, Julie</v>
          </cell>
          <cell r="F1668" t="str">
            <v>Complete</v>
          </cell>
          <cell r="G1668">
            <v>43733</v>
          </cell>
          <cell r="H1668">
            <v>44828</v>
          </cell>
        </row>
        <row r="1669">
          <cell r="A1669" t="str">
            <v>THHS107433</v>
          </cell>
          <cell r="B1669" t="str">
            <v>THHS107433 - Sub-licence for Medical Centre - 68 Sooning St, Nelly Bay</v>
          </cell>
          <cell r="C1669" t="str">
            <v>The Trustee for Magnetic Island Medical Practice Unit Trust</v>
          </cell>
          <cell r="D1669" t="str">
            <v>Cussons, Anthony</v>
          </cell>
          <cell r="E1669" t="str">
            <v>Ireland, Julie</v>
          </cell>
          <cell r="F1669" t="str">
            <v>Cancelled</v>
          </cell>
          <cell r="G1669">
            <v>44099</v>
          </cell>
          <cell r="H1669">
            <v>44828</v>
          </cell>
        </row>
        <row r="1670">
          <cell r="A1670" t="str">
            <v>THHS105547</v>
          </cell>
          <cell r="B1670" t="str">
            <v>THHS105547 - Superintendent Services for the Acute Mental Health HDU Refurbishment Project</v>
          </cell>
          <cell r="C1670" t="str">
            <v>RANBURY MANAGEMENT GROUP PTY LTD</v>
          </cell>
          <cell r="D1670" t="str">
            <v>Halpin, Mark</v>
          </cell>
          <cell r="E1670" t="str">
            <v>Stewart, Iesha</v>
          </cell>
          <cell r="F1670" t="str">
            <v>Current with Options</v>
          </cell>
          <cell r="G1670">
            <v>43988</v>
          </cell>
          <cell r="H1670">
            <v>44830</v>
          </cell>
        </row>
        <row r="1671">
          <cell r="A1671" t="str">
            <v>THHS98387</v>
          </cell>
          <cell r="B1671" t="str">
            <v>THHS98387 - Memorandum of Understanding - Prisoner Health Services Townsville Correctional Complex</v>
          </cell>
          <cell r="C1671" t="str">
            <v>DEPT OF JUSTICE &amp; ATTORNEY GENERAL</v>
          </cell>
          <cell r="D1671" t="str">
            <v>Hibble, Terry</v>
          </cell>
          <cell r="E1671" t="str">
            <v>Potter, Andrew</v>
          </cell>
          <cell r="F1671" t="str">
            <v>Current without Options</v>
          </cell>
          <cell r="G1671">
            <v>43006</v>
          </cell>
          <cell r="H1671">
            <v>44831</v>
          </cell>
        </row>
        <row r="1672">
          <cell r="A1672" t="str">
            <v>THHS110861</v>
          </cell>
          <cell r="B1672" t="str">
            <v>THHS110861 - Cardiac Angiography Suite - HTER</v>
          </cell>
          <cell r="C1672" t="str">
            <v>-</v>
          </cell>
          <cell r="D1672" t="str">
            <v>Barrell, Toni</v>
          </cell>
          <cell r="E1672" t="str">
            <v>Whitbread, Julie</v>
          </cell>
          <cell r="F1672" t="str">
            <v>Sourcing</v>
          </cell>
          <cell r="G1672">
            <v>44834</v>
          </cell>
          <cell r="H1672">
            <v>44833</v>
          </cell>
        </row>
        <row r="1673">
          <cell r="A1673" t="str">
            <v>THHS109745</v>
          </cell>
          <cell r="B1673" t="str">
            <v>THHS109745 - Infusion Pumps (HTER)</v>
          </cell>
          <cell r="C1673" t="str">
            <v>FRESENIUS KABI AUSTRALIA PTY LTD</v>
          </cell>
          <cell r="D1673" t="str">
            <v>Malone, Renelle</v>
          </cell>
          <cell r="E1673" t="str">
            <v>Whitbread, Julie</v>
          </cell>
          <cell r="F1673" t="str">
            <v>Current without Options</v>
          </cell>
          <cell r="G1673">
            <v>44742</v>
          </cell>
          <cell r="H1673">
            <v>44833</v>
          </cell>
        </row>
        <row r="1674">
          <cell r="A1674" t="str">
            <v>THHS115005</v>
          </cell>
          <cell r="B1674" t="str">
            <v>THHS115005 - Expansion of Outpatients Clinics &amp; Upgrading of NQPPMS</v>
          </cell>
          <cell r="C1674" t="str">
            <v>-</v>
          </cell>
          <cell r="D1674" t="str">
            <v>Halpin, Mark</v>
          </cell>
          <cell r="E1674" t="str">
            <v>Potter, Andrew</v>
          </cell>
          <cell r="F1674" t="str">
            <v>Sourcing</v>
          </cell>
          <cell r="G1674">
            <v>44835</v>
          </cell>
          <cell r="H1674">
            <v>44834</v>
          </cell>
        </row>
        <row r="1675">
          <cell r="A1675" t="str">
            <v>ZZ-RP88392</v>
          </cell>
          <cell r="B1675" t="str">
            <v>ZZ-RP88392 - Fresh Food Products [THHS]</v>
          </cell>
          <cell r="C1675" t="str">
            <v>-</v>
          </cell>
          <cell r="D1675" t="str">
            <v>Langridge, Daniel</v>
          </cell>
          <cell r="E1675" t="str">
            <v>Ireland, Julie</v>
          </cell>
          <cell r="F1675" t="str">
            <v>Current with Options</v>
          </cell>
          <cell r="G1675">
            <v>43374</v>
          </cell>
          <cell r="H1675">
            <v>44834</v>
          </cell>
        </row>
        <row r="1676">
          <cell r="A1676" t="str">
            <v>ZZ-RP88392-1</v>
          </cell>
          <cell r="B1676" t="str">
            <v>ZZ-RP88392-1 - Fresh Food Products [THHS]</v>
          </cell>
          <cell r="C1676" t="str">
            <v>PARKE FOODS PTY LTD</v>
          </cell>
          <cell r="D1676" t="str">
            <v>Langridge, Daniel</v>
          </cell>
          <cell r="E1676" t="str">
            <v>Ireland, Julie</v>
          </cell>
          <cell r="F1676" t="str">
            <v>Current with Options</v>
          </cell>
          <cell r="G1676">
            <v>43374</v>
          </cell>
          <cell r="H1676">
            <v>44834</v>
          </cell>
        </row>
        <row r="1677">
          <cell r="A1677" t="str">
            <v>ZZ-RP88392-3</v>
          </cell>
          <cell r="B1677" t="str">
            <v>ZZ-RP88392-3 - Fresh Food Products [THHS]</v>
          </cell>
          <cell r="C1677" t="str">
            <v>GEORGE WESTON FOODS LIMITED</v>
          </cell>
          <cell r="D1677" t="str">
            <v>Langridge, Daniel</v>
          </cell>
          <cell r="E1677" t="str">
            <v>Ireland, Julie</v>
          </cell>
          <cell r="F1677" t="str">
            <v>Current with Options</v>
          </cell>
          <cell r="G1677">
            <v>43282</v>
          </cell>
          <cell r="H1677">
            <v>44834</v>
          </cell>
        </row>
        <row r="1678">
          <cell r="A1678" t="str">
            <v>ZZ-RP88392-6</v>
          </cell>
          <cell r="B1678" t="str">
            <v>ZZ-RP88392-6 - Fresh Food Products [THHS]</v>
          </cell>
          <cell r="C1678" t="str">
            <v>The trustee for Stanta Family Trust</v>
          </cell>
          <cell r="D1678" t="str">
            <v>Langridge, Daniel</v>
          </cell>
          <cell r="E1678" t="str">
            <v>Ireland, Julie</v>
          </cell>
          <cell r="F1678" t="str">
            <v>Current with Options</v>
          </cell>
          <cell r="G1678">
            <v>43374</v>
          </cell>
          <cell r="H1678">
            <v>44834</v>
          </cell>
        </row>
        <row r="1679">
          <cell r="A1679" t="str">
            <v>ZZ-RP88392-9</v>
          </cell>
          <cell r="B1679" t="str">
            <v>ZZ-RP88392-9 - Fresh Food Products [THHS]</v>
          </cell>
          <cell r="C1679" t="str">
            <v>-</v>
          </cell>
          <cell r="D1679" t="str">
            <v>Douglas, Amanda</v>
          </cell>
          <cell r="E1679" t="str">
            <v>Tutt, Earle</v>
          </cell>
          <cell r="F1679" t="str">
            <v>Complete</v>
          </cell>
          <cell r="G1679">
            <v>43374</v>
          </cell>
          <cell r="H1679">
            <v>44834</v>
          </cell>
        </row>
        <row r="1680">
          <cell r="A1680" t="str">
            <v>THHS115048</v>
          </cell>
          <cell r="B1680" t="str">
            <v>THHS115048 - Quantity Surveyor Services, Hybrid Theatre Project</v>
          </cell>
          <cell r="C1680" t="str">
            <v>-</v>
          </cell>
          <cell r="D1680" t="str">
            <v>Halpin, Mark</v>
          </cell>
          <cell r="E1680" t="str">
            <v>Potter, Andrew</v>
          </cell>
          <cell r="F1680" t="str">
            <v>Sourcing</v>
          </cell>
          <cell r="G1680">
            <v>44835</v>
          </cell>
          <cell r="H1680">
            <v>44834</v>
          </cell>
        </row>
        <row r="1681">
          <cell r="A1681" t="str">
            <v>THHS110396</v>
          </cell>
          <cell r="B1681" t="str">
            <v>THHS110396 - Research - A PHASE 3, DOUBLE-BLIND, PLACEBOCONTROLLED STUDY OF QUIZARTINIB ADMINISTERED IN COMBINATION WITH INDUCTION AND CONSOLIDATION CHEMOTHERAPY,</v>
          </cell>
          <cell r="C1681" t="str">
            <v>LABCORP DEVELOPMENT PTY LTD</v>
          </cell>
          <cell r="D1681" t="str">
            <v>Griffiths, Leanne</v>
          </cell>
          <cell r="E1681" t="str">
            <v>Ireland, Julie</v>
          </cell>
          <cell r="F1681" t="str">
            <v>Complete</v>
          </cell>
          <cell r="G1681">
            <v>42716</v>
          </cell>
          <cell r="H1681">
            <v>44834</v>
          </cell>
        </row>
        <row r="1682">
          <cell r="A1682" t="str">
            <v>THHS88965</v>
          </cell>
          <cell r="B1682" t="str">
            <v xml:space="preserve">THHS88965 - Shift Match Software TTH - SMS alert for leave absences back refill Nursing &amp; Hotel Services </v>
          </cell>
          <cell r="C1682" t="str">
            <v>GATE 121 PTY LIMITED</v>
          </cell>
          <cell r="D1682" t="str">
            <v>Blakeley, Rebecca</v>
          </cell>
          <cell r="E1682" t="str">
            <v>Newell, Rupert</v>
          </cell>
          <cell r="F1682" t="str">
            <v>Current without Options</v>
          </cell>
          <cell r="G1682">
            <v>43009</v>
          </cell>
          <cell r="H1682">
            <v>44834</v>
          </cell>
        </row>
        <row r="1683">
          <cell r="A1683" t="str">
            <v>THHS101779</v>
          </cell>
          <cell r="B1683" t="str">
            <v>THHS101779 - Transcatheter Aortic Valve Implantation System</v>
          </cell>
          <cell r="C1683" t="str">
            <v>ABBOTT MEDICAL AUSTRALIA PTY LTD</v>
          </cell>
          <cell r="D1683" t="str">
            <v>Barrell, Toni</v>
          </cell>
          <cell r="E1683" t="str">
            <v>Whitbread, Julie</v>
          </cell>
          <cell r="F1683" t="str">
            <v>Current with Options</v>
          </cell>
          <cell r="G1683">
            <v>43739</v>
          </cell>
          <cell r="H1683">
            <v>44834</v>
          </cell>
        </row>
        <row r="1684">
          <cell r="A1684" t="str">
            <v>THHS111898</v>
          </cell>
          <cell r="B1684" t="str">
            <v>THHS111898 - Ultrasound/X-Ray Equipment &amp; IntelliSpace CV &amp; QLab</v>
          </cell>
          <cell r="C1684" t="str">
            <v xml:space="preserve">PHILIPS ELECTRONICS AUSTRALIA LIMITED </v>
          </cell>
          <cell r="D1684" t="str">
            <v>Barrell, Toni</v>
          </cell>
          <cell r="E1684" t="str">
            <v>Mills, Simon</v>
          </cell>
          <cell r="F1684" t="str">
            <v>Current without Options</v>
          </cell>
          <cell r="G1684">
            <v>44470</v>
          </cell>
          <cell r="H1684">
            <v>44834</v>
          </cell>
        </row>
        <row r="1685">
          <cell r="A1685" t="str">
            <v>THHS99075</v>
          </cell>
          <cell r="B1685" t="str">
            <v xml:space="preserve">THHS99075 - Provision of General Waste Services &amp; Clinical Waste Management Services </v>
          </cell>
          <cell r="C1685" t="str">
            <v>J.J. RICHARDS &amp; SONS PTY LTD</v>
          </cell>
          <cell r="D1685" t="str">
            <v>Wacura, Andrew</v>
          </cell>
          <cell r="E1685" t="str">
            <v>Potter, Andrew</v>
          </cell>
          <cell r="F1685" t="str">
            <v>Current without Options</v>
          </cell>
          <cell r="G1685">
            <v>43497</v>
          </cell>
          <cell r="H1685">
            <v>44835</v>
          </cell>
        </row>
        <row r="1686">
          <cell r="A1686" t="str">
            <v>ZZ-RP80688</v>
          </cell>
          <cell r="B1686" t="str">
            <v>ZZ-RP80688 - UPGRADE BULK CHEMICAL DISPENSING STATION CSSD</v>
          </cell>
          <cell r="C1686" t="str">
            <v>-</v>
          </cell>
          <cell r="D1686" t="str">
            <v>Ward, Michael</v>
          </cell>
          <cell r="E1686" t="str">
            <v>Whitbread, Julie</v>
          </cell>
          <cell r="F1686" t="str">
            <v>Cancelled</v>
          </cell>
          <cell r="G1686">
            <v>43010</v>
          </cell>
          <cell r="H1686">
            <v>44835</v>
          </cell>
        </row>
        <row r="1687">
          <cell r="A1687" t="str">
            <v>THHS110856</v>
          </cell>
          <cell r="B1687" t="str">
            <v>THHS110856 - Anaesthetic Machines - HTER</v>
          </cell>
          <cell r="C1687" t="str">
            <v>GE HEALTHCARE AUSTRALIA PTY LIMITED</v>
          </cell>
          <cell r="D1687" t="str">
            <v>Richards, Renee</v>
          </cell>
          <cell r="E1687" t="str">
            <v>Whitbread, Julie</v>
          </cell>
          <cell r="F1687" t="str">
            <v>Current without Options</v>
          </cell>
          <cell r="G1687">
            <v>44656</v>
          </cell>
          <cell r="H1687">
            <v>44838</v>
          </cell>
        </row>
        <row r="1688">
          <cell r="A1688" t="str">
            <v>THHS111960</v>
          </cell>
          <cell r="B1688" t="str">
            <v>THHS111960 - Fujifilm Sonosite M-Turbo - Loan for Research project</v>
          </cell>
          <cell r="C1688" t="str">
            <v>FUJIFILM AUSTRALIA</v>
          </cell>
          <cell r="D1688" t="str">
            <v>Burton, Emma</v>
          </cell>
          <cell r="E1688" t="str">
            <v>Whitbread, Julie</v>
          </cell>
          <cell r="F1688" t="str">
            <v>Current without Options</v>
          </cell>
          <cell r="G1688">
            <v>44474</v>
          </cell>
          <cell r="H1688">
            <v>44838</v>
          </cell>
        </row>
        <row r="1689">
          <cell r="A1689" t="str">
            <v>THHS114227</v>
          </cell>
          <cell r="B1689" t="str">
            <v>THHS114227 - Rapid Infusers x 4, HTER 22/23</v>
          </cell>
          <cell r="C1689" t="str">
            <v>-</v>
          </cell>
          <cell r="D1689" t="str">
            <v>Richards, Renee</v>
          </cell>
          <cell r="E1689" t="str">
            <v>Whitbread, Julie</v>
          </cell>
          <cell r="F1689" t="str">
            <v>Sourcing</v>
          </cell>
          <cell r="G1689">
            <v>44656</v>
          </cell>
          <cell r="H1689">
            <v>44838</v>
          </cell>
        </row>
        <row r="1690">
          <cell r="A1690" t="str">
            <v>THHS104942</v>
          </cell>
          <cell r="B1690" t="str">
            <v>THHS104942 - Ophthalmic Lasers</v>
          </cell>
          <cell r="C1690" t="str">
            <v>ELLEX MEDICAL PTY LTD</v>
          </cell>
          <cell r="D1690" t="str">
            <v>Barrell, Toni</v>
          </cell>
          <cell r="E1690" t="str">
            <v>Whitbread, Julie</v>
          </cell>
          <cell r="F1690" t="str">
            <v>Current without Options</v>
          </cell>
          <cell r="G1690">
            <v>43748</v>
          </cell>
          <cell r="H1690">
            <v>44839</v>
          </cell>
        </row>
        <row r="1691">
          <cell r="A1691" t="str">
            <v>THHS99249</v>
          </cell>
          <cell r="B1691" t="str">
            <v>THHS99249 - Clinical Trial Research Agreement -  Phase 3, Global, Multi-Center, Double-Blind, Randomized, Efficacy Study of Zolbetuximab (IMAB362</v>
          </cell>
          <cell r="C1691" t="str">
            <v>PAREXEL INTERNATIONAL PTY LTD</v>
          </cell>
          <cell r="D1691" t="str">
            <v>Griffiths, Leanne</v>
          </cell>
          <cell r="E1691" t="str">
            <v>Ireland, Julie</v>
          </cell>
          <cell r="F1691" t="str">
            <v>Current with Options</v>
          </cell>
          <cell r="G1691">
            <v>43388</v>
          </cell>
          <cell r="H1691">
            <v>44848</v>
          </cell>
        </row>
        <row r="1692">
          <cell r="A1692" t="str">
            <v>THHS112416</v>
          </cell>
          <cell r="B1692" t="str">
            <v>THHS112416 - SBL1 Principal Contractor fit-out project</v>
          </cell>
          <cell r="C1692" t="str">
            <v>T F WOOLLAM &amp; SON</v>
          </cell>
          <cell r="D1692" t="str">
            <v>Hall, Bill</v>
          </cell>
          <cell r="E1692" t="str">
            <v>Potter, Andrew</v>
          </cell>
          <cell r="F1692" t="str">
            <v>Current with Options</v>
          </cell>
          <cell r="G1692">
            <v>44607</v>
          </cell>
          <cell r="H1692">
            <v>44848</v>
          </cell>
        </row>
        <row r="1693">
          <cell r="A1693" t="str">
            <v>THHS116796</v>
          </cell>
          <cell r="B1693" t="str">
            <v>THHS116796 - Sub-Acute outsourcing</v>
          </cell>
          <cell r="C1693" t="str">
            <v>MATER MISERICORDIAE LTD</v>
          </cell>
          <cell r="D1693" t="str">
            <v>Burton, Emma</v>
          </cell>
          <cell r="E1693" t="str">
            <v>Newell, Rupert</v>
          </cell>
          <cell r="F1693" t="str">
            <v>Current without Options</v>
          </cell>
          <cell r="G1693">
            <v>44835</v>
          </cell>
          <cell r="H1693">
            <v>44848</v>
          </cell>
        </row>
        <row r="1694">
          <cell r="A1694" t="str">
            <v>THHS108752</v>
          </cell>
          <cell r="B1694" t="str">
            <v>THHS108752 - Replacement and refurbishment of surgical pendants</v>
          </cell>
          <cell r="C1694" t="str">
            <v>TRUMPF MEDICAL AUSTRALIA</v>
          </cell>
          <cell r="D1694" t="str">
            <v>Griffey, Brian</v>
          </cell>
          <cell r="E1694" t="str">
            <v>Stewart, Iesha</v>
          </cell>
          <cell r="F1694" t="str">
            <v>Current without Options</v>
          </cell>
          <cell r="G1694">
            <v>44260</v>
          </cell>
          <cell r="H1694">
            <v>44849</v>
          </cell>
        </row>
        <row r="1695">
          <cell r="A1695" t="str">
            <v>THHS108797</v>
          </cell>
          <cell r="B1695" t="str">
            <v xml:space="preserve">THHS108797 - Design and supply of a containerised chlorine dosing system at Joyce Palmer Hospital </v>
          </cell>
          <cell r="C1695" t="str">
            <v xml:space="preserve">VEOLIA WATER TECHNOLOGIES (AUSTRALIA) PTY LTD </v>
          </cell>
          <cell r="D1695" t="str">
            <v>Griffey, Brian</v>
          </cell>
          <cell r="E1695" t="str">
            <v>Stewart, Iesha</v>
          </cell>
          <cell r="F1695" t="str">
            <v>Current without Options</v>
          </cell>
          <cell r="G1695">
            <v>44243</v>
          </cell>
          <cell r="H1695">
            <v>44850</v>
          </cell>
        </row>
        <row r="1696">
          <cell r="A1696" t="str">
            <v>THHS97833</v>
          </cell>
          <cell r="B1696" t="str">
            <v>THHS97833 - Equipment &amp; Consumables Agreement Safecrush - Eventide Residential Aged Care Facility</v>
          </cell>
          <cell r="C1696" t="str">
            <v>BASE MEDICAL PTY LTD</v>
          </cell>
          <cell r="D1696" t="str">
            <v>Cussons, Anthony</v>
          </cell>
          <cell r="E1696" t="str">
            <v>Ireland, Julie</v>
          </cell>
          <cell r="F1696" t="str">
            <v>Current without Options</v>
          </cell>
          <cell r="G1696">
            <v>43494</v>
          </cell>
          <cell r="H1696">
            <v>44863</v>
          </cell>
        </row>
        <row r="1697">
          <cell r="A1697" t="str">
            <v>THHS110065</v>
          </cell>
          <cell r="B1697" t="str">
            <v>THHS110065 - Painting Works at Eventide Aged Care Facility</v>
          </cell>
          <cell r="C1697" t="str">
            <v>HIGGINS COATINGS PROPRIETARY LIMITED</v>
          </cell>
          <cell r="D1697" t="str">
            <v>Reilly, Allan</v>
          </cell>
          <cell r="E1697" t="str">
            <v>Stewart, Iesha</v>
          </cell>
          <cell r="F1697" t="str">
            <v>Current with Options</v>
          </cell>
          <cell r="G1697">
            <v>44330</v>
          </cell>
          <cell r="H1697">
            <v>44863</v>
          </cell>
        </row>
        <row r="1698">
          <cell r="A1698" t="str">
            <v>THHS106429</v>
          </cell>
          <cell r="B1698" t="str">
            <v>THHS106429 -  Commonwealth Home Support Programme (CHSP) provides entry-level home support for older people who need assistance to keep living independently.</v>
          </cell>
          <cell r="C1698" t="str">
            <v>DEPARTMENT OF HEALTH</v>
          </cell>
          <cell r="D1698" t="str">
            <v>Rabbitt, Judy</v>
          </cell>
          <cell r="E1698" t="str">
            <v>Ireland, Julie</v>
          </cell>
          <cell r="F1698" t="str">
            <v>Current without Options</v>
          </cell>
          <cell r="G1698">
            <v>43282</v>
          </cell>
          <cell r="H1698">
            <v>44865</v>
          </cell>
        </row>
        <row r="1699">
          <cell r="A1699" t="str">
            <v>THHS97456</v>
          </cell>
          <cell r="B1699" t="str">
            <v>THHS97456 - Cochlear Premium Exchange Programme</v>
          </cell>
          <cell r="C1699" t="str">
            <v>COCHLEAR PTY LTD</v>
          </cell>
          <cell r="D1699" t="str">
            <v>Barrell, Toni</v>
          </cell>
          <cell r="E1699" t="str">
            <v>Whitbread, Julie</v>
          </cell>
          <cell r="F1699" t="str">
            <v>Current without Options</v>
          </cell>
          <cell r="G1699">
            <v>43405</v>
          </cell>
          <cell r="H1699">
            <v>44865</v>
          </cell>
        </row>
        <row r="1700">
          <cell r="A1700" t="str">
            <v>THHS102673</v>
          </cell>
          <cell r="B1700" t="str">
            <v>THHS102673 - Gonorrhoea Resistance Assessment by Nucleic Acid Detection - Dr Arun Menon</v>
          </cell>
          <cell r="C1700" t="str">
            <v>THE UNIVERSITY OF QUEENSLAND</v>
          </cell>
          <cell r="D1700" t="str">
            <v>Griffiths, Leanne</v>
          </cell>
          <cell r="E1700" t="str">
            <v>Ireland, Julie</v>
          </cell>
          <cell r="F1700" t="str">
            <v>Current with Options</v>
          </cell>
          <cell r="G1700">
            <v>43766</v>
          </cell>
          <cell r="H1700">
            <v>44865</v>
          </cell>
        </row>
        <row r="1701">
          <cell r="A1701" t="str">
            <v>THHS115846</v>
          </cell>
          <cell r="B1701" t="str">
            <v>THHS115846 - HiTH Medical Officer cover</v>
          </cell>
          <cell r="C1701" t="str">
            <v>HOSPITAL IN YOUR HOME PTY LTD</v>
          </cell>
          <cell r="D1701" t="str">
            <v>Leech, Mary</v>
          </cell>
          <cell r="E1701" t="str">
            <v>Potter, Andrew</v>
          </cell>
          <cell r="F1701" t="str">
            <v>Complete</v>
          </cell>
          <cell r="G1701">
            <v>44767</v>
          </cell>
          <cell r="H1701">
            <v>44865</v>
          </cell>
        </row>
        <row r="1702">
          <cell r="A1702" t="str">
            <v>THHS102570</v>
          </cell>
          <cell r="B1702" t="str">
            <v>THHS102570 - Orthopaedic Hip and Knee Implants</v>
          </cell>
          <cell r="C1702" t="str">
            <v>ZIMMER BIOMET PTY LTD</v>
          </cell>
          <cell r="D1702" t="str">
            <v>Barrell, Toni</v>
          </cell>
          <cell r="E1702" t="str">
            <v>Whitbread, Julie</v>
          </cell>
          <cell r="F1702" t="str">
            <v>Current with Options</v>
          </cell>
          <cell r="G1702">
            <v>43770</v>
          </cell>
          <cell r="H1702">
            <v>44865</v>
          </cell>
        </row>
        <row r="1703">
          <cell r="A1703" t="str">
            <v>THHS115468</v>
          </cell>
          <cell r="B1703" t="str">
            <v xml:space="preserve">THHS115468 - Pathology QLD General Chemistry Immunoassay Stage 2 HVAC Upgrade </v>
          </cell>
          <cell r="C1703" t="str">
            <v>MVO AIRCONDITIONING PTY LTD</v>
          </cell>
          <cell r="D1703" t="str">
            <v>Ward, Michael</v>
          </cell>
          <cell r="E1703" t="str">
            <v>Simpson, Paula</v>
          </cell>
          <cell r="F1703" t="str">
            <v>Current without Options</v>
          </cell>
          <cell r="G1703">
            <v>44767</v>
          </cell>
          <cell r="H1703">
            <v>44865</v>
          </cell>
        </row>
        <row r="1704">
          <cell r="A1704" t="str">
            <v>THHS108784</v>
          </cell>
          <cell r="B1704" t="str">
            <v>THHS108784 - Principal Consultant for the TUH South Block Level 1 Fit-out</v>
          </cell>
          <cell r="C1704" t="str">
            <v>COX ARCHITECTURE PTY LTD</v>
          </cell>
          <cell r="D1704" t="str">
            <v>Hall, Bill</v>
          </cell>
          <cell r="E1704" t="str">
            <v>Stewart, Iesha</v>
          </cell>
          <cell r="F1704" t="str">
            <v>Current with Options</v>
          </cell>
          <cell r="G1704">
            <v>44348</v>
          </cell>
          <cell r="H1704">
            <v>44865</v>
          </cell>
        </row>
        <row r="1705">
          <cell r="A1705" t="str">
            <v>THHS96866</v>
          </cell>
          <cell r="B1705" t="str">
            <v xml:space="preserve">THHS96866 - Clinical Placement Deed &amp; Deed of Rescission </v>
          </cell>
          <cell r="C1705" t="str">
            <v>QUEENSLAND AMBULANCE SERVICE</v>
          </cell>
          <cell r="D1705" t="str">
            <v>Lawton, Luke</v>
          </cell>
          <cell r="E1705" t="str">
            <v>Ireland, Julie</v>
          </cell>
          <cell r="F1705" t="str">
            <v>Current without Options</v>
          </cell>
          <cell r="G1705">
            <v>43406</v>
          </cell>
          <cell r="H1705">
            <v>44866</v>
          </cell>
        </row>
        <row r="1706">
          <cell r="A1706" t="str">
            <v>THHS96297</v>
          </cell>
          <cell r="B1706" t="str">
            <v>THHS96297 - Provision of Nursing Interim Beds</v>
          </cell>
          <cell r="C1706" t="str">
            <v>The Trustee for THE GOOD SHEPHERD HOMES CHARITABLE TRUST</v>
          </cell>
          <cell r="D1706" t="str">
            <v>Murray, Helen T (THHS)</v>
          </cell>
          <cell r="E1706" t="str">
            <v>Newell, Rupert</v>
          </cell>
          <cell r="F1706" t="str">
            <v>Current with Options</v>
          </cell>
          <cell r="G1706">
            <v>43406</v>
          </cell>
          <cell r="H1706">
            <v>44866</v>
          </cell>
        </row>
        <row r="1707">
          <cell r="A1707" t="str">
            <v>THHS94932</v>
          </cell>
          <cell r="B1707" t="str">
            <v>THHS94932 - Treatment optimization trial in the 1st line of advanced stage Hodgkin Lymphoma</v>
          </cell>
          <cell r="C1707" t="str">
            <v xml:space="preserve">AUSTRALASIAN LEUKAEMIA &amp; LYMPHOMA GROUP </v>
          </cell>
          <cell r="D1707" t="str">
            <v>Griffiths, Leanne</v>
          </cell>
          <cell r="E1707" t="str">
            <v>Ireland, Julie</v>
          </cell>
          <cell r="F1707" t="str">
            <v>Current with Options</v>
          </cell>
          <cell r="G1707">
            <v>43073</v>
          </cell>
          <cell r="H1707">
            <v>44871</v>
          </cell>
        </row>
        <row r="1708">
          <cell r="A1708" t="str">
            <v>THHS108571</v>
          </cell>
          <cell r="B1708" t="str">
            <v>THHS108571 - Lease - 42 Warboys Street Nelly Bay</v>
          </cell>
          <cell r="C1708" t="str">
            <v>BUSH PLACE PTY LTD</v>
          </cell>
          <cell r="D1708" t="str">
            <v>Cussons, Anthony</v>
          </cell>
          <cell r="E1708" t="str">
            <v>Ireland, Julie</v>
          </cell>
          <cell r="F1708" t="str">
            <v>Current without Options</v>
          </cell>
          <cell r="G1708">
            <v>43777</v>
          </cell>
          <cell r="H1708">
            <v>44872</v>
          </cell>
        </row>
        <row r="1709">
          <cell r="A1709" t="str">
            <v>THHS110039A</v>
          </cell>
          <cell r="B1709" t="str">
            <v>THHS110039A - Laparoscopic Stack - Purchase agreement</v>
          </cell>
          <cell r="C1709" t="str">
            <v>STRYKER AUSTRALIA PTY LTD</v>
          </cell>
          <cell r="D1709" t="str">
            <v>Hibble, Terry</v>
          </cell>
          <cell r="E1709" t="str">
            <v>Whitbread, Julie</v>
          </cell>
          <cell r="F1709" t="str">
            <v>Current without Options</v>
          </cell>
          <cell r="G1709">
            <v>44512</v>
          </cell>
          <cell r="H1709">
            <v>44876</v>
          </cell>
        </row>
        <row r="1710">
          <cell r="A1710" t="str">
            <v>THHS102165</v>
          </cell>
          <cell r="B1710" t="str">
            <v>THHS102165 - Nanosonics TROPHON  Ultrasound Probe High Level Disinfection System</v>
          </cell>
          <cell r="C1710" t="str">
            <v>REGIONAL HEALTH CARE GROUP PTY LIMITED</v>
          </cell>
          <cell r="D1710" t="str">
            <v>Richards, Renee</v>
          </cell>
          <cell r="E1710" t="str">
            <v>Whitbread, Julie</v>
          </cell>
          <cell r="F1710" t="str">
            <v>Current without Options</v>
          </cell>
          <cell r="G1710">
            <v>43781</v>
          </cell>
          <cell r="H1710">
            <v>44876</v>
          </cell>
        </row>
        <row r="1711">
          <cell r="A1711" t="str">
            <v>THHS117214</v>
          </cell>
          <cell r="B1711" t="str">
            <v>THHS117214 - JPHS Nursing Agency agreement</v>
          </cell>
          <cell r="C1711" t="str">
            <v>-</v>
          </cell>
          <cell r="D1711" t="str">
            <v>Cussons, Anthony</v>
          </cell>
          <cell r="E1711" t="str">
            <v>Potter, Andrew</v>
          </cell>
          <cell r="F1711" t="str">
            <v>Sourcing</v>
          </cell>
          <cell r="G1711">
            <v>44879</v>
          </cell>
          <cell r="H1711">
            <v>44878</v>
          </cell>
        </row>
        <row r="1712">
          <cell r="A1712" t="str">
            <v>THHS96524</v>
          </cell>
          <cell r="B1712" t="str">
            <v>THHS96524 - North West HHS Clinical Placement Deed - Overarching</v>
          </cell>
          <cell r="C1712" t="str">
            <v>QGOV-QH-HHS NORTH WEST</v>
          </cell>
          <cell r="D1712" t="str">
            <v>Camilleri, Lauren</v>
          </cell>
          <cell r="E1712" t="str">
            <v>Ireland, Julie</v>
          </cell>
          <cell r="F1712" t="str">
            <v>Current without Options</v>
          </cell>
          <cell r="G1712">
            <v>43419</v>
          </cell>
          <cell r="H1712">
            <v>44879</v>
          </cell>
        </row>
        <row r="1713">
          <cell r="A1713" t="str">
            <v>THHS115016</v>
          </cell>
          <cell r="B1713" t="str">
            <v xml:space="preserve">THHS115016 - THHS 115016 Palm Island Primary Health Care Centre Heating, Ventilation and Air-conditioning (HVAC) Alterations  </v>
          </cell>
          <cell r="C1713" t="str">
            <v>MVO AIRCONDITIONING PTY LTD</v>
          </cell>
          <cell r="D1713" t="str">
            <v>Ward, Michael</v>
          </cell>
          <cell r="E1713" t="str">
            <v>Simpson, Paula</v>
          </cell>
          <cell r="F1713" t="str">
            <v>Current without Options</v>
          </cell>
          <cell r="G1713">
            <v>44719</v>
          </cell>
          <cell r="H1713">
            <v>44879</v>
          </cell>
        </row>
        <row r="1714">
          <cell r="A1714" t="str">
            <v>THHS84554</v>
          </cell>
          <cell r="B1714" t="str">
            <v>THHS84554 - MMEX Software</v>
          </cell>
          <cell r="C1714" t="str">
            <v>LORISANN TRUST</v>
          </cell>
          <cell r="D1714" t="str">
            <v>Schaumburg, Sally</v>
          </cell>
          <cell r="E1714" t="str">
            <v>Stewart, Iesha</v>
          </cell>
          <cell r="F1714" t="str">
            <v>Current without Options</v>
          </cell>
          <cell r="G1714">
            <v>42324</v>
          </cell>
          <cell r="H1714">
            <v>44880</v>
          </cell>
        </row>
        <row r="1715">
          <cell r="A1715" t="str">
            <v>THHS107734</v>
          </cell>
          <cell r="B1715" t="str">
            <v xml:space="preserve">THHS107734 - Pro-Dense Bone Graft </v>
          </cell>
          <cell r="C1715" t="str">
            <v>-</v>
          </cell>
          <cell r="D1715" t="str">
            <v>Barrell, Toni</v>
          </cell>
          <cell r="E1715" t="str">
            <v>Kemp, Alan</v>
          </cell>
          <cell r="F1715" t="str">
            <v>Cancelled</v>
          </cell>
          <cell r="G1715">
            <v>44151</v>
          </cell>
          <cell r="H1715">
            <v>44880</v>
          </cell>
        </row>
        <row r="1716">
          <cell r="A1716" t="e">
            <v>#NAME?</v>
          </cell>
          <cell r="B1716" t="e">
            <v>#NAME?</v>
          </cell>
          <cell r="C1716" t="str">
            <v>-</v>
          </cell>
          <cell r="D1716" t="str">
            <v>Ward, Michael</v>
          </cell>
          <cell r="E1716" t="str">
            <v>Simpson, Paula</v>
          </cell>
          <cell r="F1716" t="str">
            <v>Sourcing</v>
          </cell>
          <cell r="G1716">
            <v>44883</v>
          </cell>
          <cell r="H1716">
            <v>44882</v>
          </cell>
        </row>
        <row r="1717">
          <cell r="A1717" t="e">
            <v>#NAME?</v>
          </cell>
          <cell r="B1717" t="e">
            <v>#NAME?</v>
          </cell>
          <cell r="C1717" t="str">
            <v>-</v>
          </cell>
          <cell r="D1717" t="str">
            <v>Ward, Michael</v>
          </cell>
          <cell r="E1717" t="str">
            <v>Simpson, Paula</v>
          </cell>
          <cell r="F1717" t="str">
            <v>Sourcing</v>
          </cell>
          <cell r="G1717">
            <v>44883</v>
          </cell>
          <cell r="H1717">
            <v>44882</v>
          </cell>
        </row>
        <row r="1718">
          <cell r="A1718" t="str">
            <v>THHS117300</v>
          </cell>
          <cell r="B1718" t="str">
            <v>THHS117300 - Joyce Palmer Health Service HVAC works</v>
          </cell>
          <cell r="C1718" t="str">
            <v>-</v>
          </cell>
          <cell r="D1718" t="str">
            <v>Ward, Michael</v>
          </cell>
          <cell r="E1718" t="str">
            <v>Simpson, Paula</v>
          </cell>
          <cell r="F1718" t="str">
            <v>Sourcing</v>
          </cell>
          <cell r="G1718">
            <v>44883</v>
          </cell>
          <cell r="H1718">
            <v>44882</v>
          </cell>
        </row>
        <row r="1719">
          <cell r="A1719" t="str">
            <v>THHS103084</v>
          </cell>
          <cell r="B1719" t="str">
            <v>THHS103084 - Research Study Comparing NUC- 1031 plus Cisplatin to Gemcitabine plus Cisplatin in Patients</v>
          </cell>
          <cell r="C1719" t="str">
            <v>IQVIA RDS PTY. LIMITED</v>
          </cell>
          <cell r="D1719" t="str">
            <v>Griffiths, Leanne</v>
          </cell>
          <cell r="E1719" t="str">
            <v>Ireland, Julie</v>
          </cell>
          <cell r="F1719" t="str">
            <v>Current with Options</v>
          </cell>
          <cell r="G1719">
            <v>43789</v>
          </cell>
          <cell r="H1719">
            <v>44884</v>
          </cell>
        </row>
        <row r="1720">
          <cell r="A1720" t="str">
            <v>THHS112221</v>
          </cell>
          <cell r="B1720" t="str">
            <v>THHS112221 - Dental Van and associated equipment for fit out</v>
          </cell>
          <cell r="C1720" t="str">
            <v>Traymark Industrial Caravans Pty Ltd</v>
          </cell>
          <cell r="D1720" t="str">
            <v>Perry, Allison</v>
          </cell>
          <cell r="E1720" t="str">
            <v>Whitbread, Julie</v>
          </cell>
          <cell r="F1720" t="str">
            <v>Current without Options</v>
          </cell>
          <cell r="G1720">
            <v>44524</v>
          </cell>
          <cell r="H1720">
            <v>44888</v>
          </cell>
        </row>
        <row r="1721">
          <cell r="A1721" t="str">
            <v>THHS111629</v>
          </cell>
          <cell r="B1721" t="str">
            <v>THHS111629 - HVAC Alterations in the Infections Disease Ward at The Townsville University Hospital</v>
          </cell>
          <cell r="C1721" t="str">
            <v>The Trustee for Kaltec Unit Trust</v>
          </cell>
          <cell r="D1721" t="str">
            <v>Ward, Michael</v>
          </cell>
          <cell r="E1721" t="str">
            <v>Stewart, Iesha</v>
          </cell>
          <cell r="F1721" t="str">
            <v xml:space="preserve">Complete - with Obligations </v>
          </cell>
          <cell r="G1721">
            <v>44470</v>
          </cell>
          <cell r="H1721">
            <v>44891</v>
          </cell>
        </row>
        <row r="1722">
          <cell r="A1722" t="str">
            <v>THHS99297</v>
          </cell>
          <cell r="B1722" t="str">
            <v xml:space="preserve">THHS99297 - ICON 9 </v>
          </cell>
          <cell r="C1722" t="str">
            <v>UNIVERSITY OF SYDNEY</v>
          </cell>
          <cell r="D1722" t="str">
            <v>Griffiths, Leanne</v>
          </cell>
          <cell r="E1722" t="str">
            <v>Ireland, Julie</v>
          </cell>
          <cell r="F1722" t="str">
            <v>Current with Options</v>
          </cell>
          <cell r="G1722">
            <v>43432</v>
          </cell>
          <cell r="H1722">
            <v>44892</v>
          </cell>
        </row>
        <row r="1723">
          <cell r="A1723" t="str">
            <v>THHS117415</v>
          </cell>
          <cell r="B1723" t="str">
            <v>THHS117415 - AYR HWS Replacement</v>
          </cell>
          <cell r="C1723" t="str">
            <v>-</v>
          </cell>
          <cell r="D1723" t="str">
            <v>Ward, Michael</v>
          </cell>
          <cell r="E1723" t="str">
            <v>Simpson, Paula</v>
          </cell>
          <cell r="F1723" t="str">
            <v>Sourcing</v>
          </cell>
          <cell r="G1723">
            <v>44895</v>
          </cell>
          <cell r="H1723">
            <v>44894</v>
          </cell>
        </row>
        <row r="1724">
          <cell r="A1724" t="str">
            <v>THHS106151</v>
          </cell>
          <cell r="B1724" t="str">
            <v>THHS106151 - CHQ Arts in Health  Advise on the development, planning and implementation of curatorial and documentation strategy</v>
          </cell>
          <cell r="C1724" t="str">
            <v>Children's Health Queensland Hospital and Health Service</v>
          </cell>
          <cell r="D1724" t="str">
            <v>Blakeley, Rebecca</v>
          </cell>
          <cell r="E1724" t="str">
            <v>Ireland, Julie</v>
          </cell>
          <cell r="F1724" t="str">
            <v>Current without Options</v>
          </cell>
          <cell r="G1724">
            <v>43891</v>
          </cell>
          <cell r="H1724">
            <v>44895</v>
          </cell>
        </row>
        <row r="1725">
          <cell r="A1725" t="str">
            <v>THHS117389</v>
          </cell>
          <cell r="B1725" t="str">
            <v>THHS117389 - General Practice advice for RACF Project</v>
          </cell>
          <cell r="C1725" t="str">
            <v>STELMASCHUK, CHRISTOPHER ANTHON</v>
          </cell>
          <cell r="D1725" t="str">
            <v>Eakin, David</v>
          </cell>
          <cell r="E1725" t="str">
            <v>Newell, Rupert</v>
          </cell>
          <cell r="F1725" t="str">
            <v>Current without Options</v>
          </cell>
          <cell r="G1725">
            <v>44896</v>
          </cell>
          <cell r="H1725">
            <v>44895</v>
          </cell>
        </row>
        <row r="1726">
          <cell r="A1726" t="str">
            <v>THHS112000</v>
          </cell>
          <cell r="B1726" t="str">
            <v>THHS112000 - Licence to Occupy - Clinic at JCU (Allied Health) Level 2 CPB</v>
          </cell>
          <cell r="C1726" t="str">
            <v>JAMES COOK UNIVERSITY</v>
          </cell>
          <cell r="D1726" t="str">
            <v>Schaumburg, Sally</v>
          </cell>
          <cell r="E1726" t="str">
            <v>Ireland, Julie</v>
          </cell>
          <cell r="F1726" t="str">
            <v>Current without Options</v>
          </cell>
          <cell r="G1726">
            <v>44440</v>
          </cell>
          <cell r="H1726">
            <v>44895</v>
          </cell>
        </row>
        <row r="1727">
          <cell r="A1727" t="str">
            <v>THHS112249-1</v>
          </cell>
          <cell r="B1727" t="str">
            <v>THHS112249-1 - Schedule 3 2021 - Neomedix Systems P/L [THHSS]</v>
          </cell>
          <cell r="C1727" t="str">
            <v>NEOMEDIX SYSTEMS PTY LTD</v>
          </cell>
          <cell r="D1727" t="str">
            <v>Richards, Renee</v>
          </cell>
          <cell r="E1727" t="str">
            <v>Whitbread, Julie</v>
          </cell>
          <cell r="F1727" t="str">
            <v>Current with Options</v>
          </cell>
          <cell r="G1727">
            <v>44531</v>
          </cell>
          <cell r="H1727">
            <v>44895</v>
          </cell>
        </row>
        <row r="1728">
          <cell r="A1728" t="str">
            <v>THHS115843</v>
          </cell>
          <cell r="B1728" t="str">
            <v>THHS115843 - Stryker Slave Monitor</v>
          </cell>
          <cell r="C1728" t="str">
            <v>STRYKER AUSTRALIA PTY LTD</v>
          </cell>
          <cell r="D1728" t="str">
            <v>Richards, Renee</v>
          </cell>
          <cell r="E1728" t="str">
            <v>Whitbread, Julie</v>
          </cell>
          <cell r="F1728" t="str">
            <v>Sourcing</v>
          </cell>
          <cell r="G1728">
            <v>44774</v>
          </cell>
          <cell r="H1728">
            <v>44895</v>
          </cell>
        </row>
        <row r="1729">
          <cell r="A1729" t="str">
            <v>THHS94942</v>
          </cell>
          <cell r="B1729" t="str">
            <v xml:space="preserve">THHS94942 - Prevalence of blood born viruses and sexually transmitted infections among Papua New Guinean men and women </v>
          </cell>
          <cell r="C1729" t="str">
            <v>UNIVERSITY OF NEW SOUTH WALES</v>
          </cell>
          <cell r="D1729" t="str">
            <v>Griffiths, Leanne</v>
          </cell>
          <cell r="E1729" t="str">
            <v>Ireland, Julie</v>
          </cell>
          <cell r="F1729" t="str">
            <v>Current with Options</v>
          </cell>
          <cell r="G1729">
            <v>43262</v>
          </cell>
          <cell r="H1729">
            <v>44899</v>
          </cell>
        </row>
        <row r="1730">
          <cell r="A1730" t="str">
            <v>THHS105906</v>
          </cell>
          <cell r="B1730" t="str">
            <v>THHS105906 - Relocation Services - Mobile Dental Clinics for Schools</v>
          </cell>
          <cell r="C1730" t="str">
            <v>ABCC TOWING SERVICES PTY. LTD.</v>
          </cell>
          <cell r="D1730" t="str">
            <v>Hibble, Terry</v>
          </cell>
          <cell r="E1730" t="str">
            <v>Newell, Rupert</v>
          </cell>
          <cell r="F1730" t="str">
            <v>Current with Options</v>
          </cell>
          <cell r="G1730">
            <v>44173</v>
          </cell>
          <cell r="H1730">
            <v>44902</v>
          </cell>
        </row>
        <row r="1731">
          <cell r="A1731" t="str">
            <v>THHS116242</v>
          </cell>
          <cell r="B1731" t="str">
            <v>THHS116242 - Consumer and Community Engagement Strategy Development</v>
          </cell>
          <cell r="C1731" t="str">
            <v>ROWLAND. PTY LTD</v>
          </cell>
          <cell r="D1731" t="str">
            <v>Bragg, Billy</v>
          </cell>
          <cell r="E1731" t="str">
            <v>Potter, Andrew</v>
          </cell>
          <cell r="F1731" t="str">
            <v>Current without Options</v>
          </cell>
          <cell r="G1731">
            <v>44846</v>
          </cell>
          <cell r="H1731">
            <v>44906</v>
          </cell>
        </row>
        <row r="1732">
          <cell r="A1732" t="str">
            <v>THHS112660</v>
          </cell>
          <cell r="B1732" t="str">
            <v>THHS112660 - Transportable accommodation solutions - Joyce Palmer Health Service</v>
          </cell>
          <cell r="C1732" t="str">
            <v>AUSCO MODULAR PTY LTD</v>
          </cell>
          <cell r="D1732" t="str">
            <v>Ward, Michael</v>
          </cell>
          <cell r="E1732" t="str">
            <v>Potter, Andrew</v>
          </cell>
          <cell r="F1732" t="str">
            <v>Current without Options</v>
          </cell>
          <cell r="G1732">
            <v>44545</v>
          </cell>
          <cell r="H1732">
            <v>44909</v>
          </cell>
        </row>
        <row r="1733">
          <cell r="A1733" t="str">
            <v>THHS98831</v>
          </cell>
          <cell r="B1733" t="str">
            <v xml:space="preserve">THHS98831 - A Phase 3, Global, Multi-Center, Double-Blind, Randomized, </v>
          </cell>
          <cell r="C1733" t="str">
            <v>PAREXEL INTERNATIONAL PTY LTD</v>
          </cell>
          <cell r="D1733" t="str">
            <v>Griffiths, Leanne</v>
          </cell>
          <cell r="E1733" t="str">
            <v>Ireland, Julie</v>
          </cell>
          <cell r="F1733" t="str">
            <v>Current with Options</v>
          </cell>
          <cell r="G1733">
            <v>43815</v>
          </cell>
          <cell r="H1733">
            <v>44910</v>
          </cell>
        </row>
        <row r="1734">
          <cell r="A1734" t="str">
            <v>THHS99276</v>
          </cell>
          <cell r="B1734" t="str">
            <v>THHS99276 - Australian &amp; New Zealand Thyroid Cancer Registry</v>
          </cell>
          <cell r="C1734" t="str">
            <v>MONASH UNIVERSITY</v>
          </cell>
          <cell r="D1734" t="str">
            <v>Griffiths, Leanne</v>
          </cell>
          <cell r="E1734" t="str">
            <v>Ireland, Julie</v>
          </cell>
          <cell r="F1734" t="str">
            <v>Current with Options</v>
          </cell>
          <cell r="G1734">
            <v>43450</v>
          </cell>
          <cell r="H1734">
            <v>44910</v>
          </cell>
        </row>
        <row r="1735">
          <cell r="A1735" t="str">
            <v>THHS99296</v>
          </cell>
          <cell r="B1735" t="str">
            <v>THHS99296 - Predicting Severe Pneumonia in the Emergency Department: A Global Study of the Paediatric Emergency Research Networks (PERN)</v>
          </cell>
          <cell r="C1735" t="str">
            <v>CHILDREN'S HOSPITAL MEDICAL CENTER</v>
          </cell>
          <cell r="D1735" t="str">
            <v>Griffiths, Leanne</v>
          </cell>
          <cell r="E1735" t="str">
            <v>Ireland, Julie</v>
          </cell>
          <cell r="F1735" t="str">
            <v>Current with Options</v>
          </cell>
          <cell r="G1735">
            <v>43450</v>
          </cell>
          <cell r="H1735">
            <v>44910</v>
          </cell>
        </row>
        <row r="1736">
          <cell r="A1736" t="str">
            <v>THHS107258</v>
          </cell>
          <cell r="B1736" t="str">
            <v>THHS107258 - Provision of ShiftMatch Software</v>
          </cell>
          <cell r="C1736" t="str">
            <v>GATE 121 PTY LIMITED</v>
          </cell>
          <cell r="D1736" t="str">
            <v>Blakeley, Rebecca</v>
          </cell>
          <cell r="E1736" t="str">
            <v>Newell, Rupert</v>
          </cell>
          <cell r="F1736" t="str">
            <v>Current with Options</v>
          </cell>
          <cell r="G1736">
            <v>44182</v>
          </cell>
          <cell r="H1736">
            <v>44911</v>
          </cell>
        </row>
        <row r="1737">
          <cell r="A1737" t="str">
            <v>THHS94937</v>
          </cell>
          <cell r="B1737" t="str">
            <v>THHS94937 - Impact of Mobile Phone Diabetes Application Intervention on Diabetes Patients: a Randomized Controlled Trial</v>
          </cell>
          <cell r="C1737" t="str">
            <v>JAMES COOK UNIVERSITY</v>
          </cell>
          <cell r="D1737" t="str">
            <v>Griffiths, Leanne</v>
          </cell>
          <cell r="E1737" t="str">
            <v>Ireland, Julie</v>
          </cell>
          <cell r="F1737" t="str">
            <v>Current with Options</v>
          </cell>
          <cell r="G1737">
            <v>43210</v>
          </cell>
          <cell r="H1737">
            <v>44912</v>
          </cell>
        </row>
        <row r="1738">
          <cell r="A1738" t="str">
            <v>THHS108782</v>
          </cell>
          <cell r="B1738" t="str">
            <v>THHS108782 - Conjoint Appointment - Professor of Psychiatry</v>
          </cell>
          <cell r="C1738" t="str">
            <v>JAMES COOK UNIVERSITY</v>
          </cell>
          <cell r="D1738" t="str">
            <v>Applin, Kim</v>
          </cell>
          <cell r="E1738" t="str">
            <v>Ireland, Julie</v>
          </cell>
          <cell r="F1738" t="str">
            <v>Complete</v>
          </cell>
          <cell r="G1738">
            <v>42724</v>
          </cell>
          <cell r="H1738">
            <v>44914</v>
          </cell>
        </row>
        <row r="1739">
          <cell r="A1739" t="str">
            <v>CSCSD111212-3-15</v>
          </cell>
          <cell r="B1739" t="str">
            <v>CSCSD111212-3-15 - Provision of Waste Management &amp; Collection Services [THHS]</v>
          </cell>
          <cell r="C1739" t="str">
            <v>FLICK ANTICIMEX PTY LTD</v>
          </cell>
          <cell r="D1739" t="str">
            <v>Wacura, Andrew</v>
          </cell>
          <cell r="E1739" t="str">
            <v>Sayer, Lisa</v>
          </cell>
          <cell r="F1739" t="str">
            <v>Current without Options</v>
          </cell>
          <cell r="G1739">
            <v>44470</v>
          </cell>
          <cell r="H1739">
            <v>44915</v>
          </cell>
        </row>
        <row r="1740">
          <cell r="A1740" t="str">
            <v>THHS113683</v>
          </cell>
          <cell r="B1740" t="str">
            <v>THHS113683 - Provision of waste management, Collection &amp; Disposal services - SOA CSCSD111212</v>
          </cell>
          <cell r="C1740" t="str">
            <v>FLICK ANTICIMEX PTY LTD</v>
          </cell>
          <cell r="D1740" t="str">
            <v>Wacura, Andrew</v>
          </cell>
          <cell r="E1740" t="str">
            <v>Ireland, Julie</v>
          </cell>
          <cell r="F1740" t="str">
            <v>Current without Options</v>
          </cell>
          <cell r="G1740">
            <v>44470</v>
          </cell>
          <cell r="H1740">
            <v>44915</v>
          </cell>
        </row>
        <row r="1741">
          <cell r="A1741" t="str">
            <v>THHS68678</v>
          </cell>
          <cell r="B1741" t="str">
            <v xml:space="preserve">THHS68678 - RP00063 Sterrad Maintenance Service Agreement - Townsville Hospital </v>
          </cell>
          <cell r="C1741" t="str">
            <v>JOHNSON &amp; JOHNSON MEDICAL PTY LTD</v>
          </cell>
          <cell r="D1741" t="str">
            <v>Richards, Renee</v>
          </cell>
          <cell r="E1741" t="str">
            <v>Whitbread, Julie</v>
          </cell>
          <cell r="F1741" t="str">
            <v>Current - Renewed</v>
          </cell>
          <cell r="G1741">
            <v>41995</v>
          </cell>
          <cell r="H1741">
            <v>44916</v>
          </cell>
        </row>
        <row r="1742">
          <cell r="A1742" t="str">
            <v>THHS94938</v>
          </cell>
          <cell r="B1742" t="str">
            <v>THHS94938 - Health of the Nation Outcome Scales for Infants (HoNOSI) Field Trial - Qld</v>
          </cell>
          <cell r="C1742" t="str">
            <v>HEALTH EDUCATION AND TRAINING INSTITUTE</v>
          </cell>
          <cell r="D1742" t="str">
            <v>Griffiths, Leanne</v>
          </cell>
          <cell r="E1742" t="str">
            <v>Ireland, Julie</v>
          </cell>
          <cell r="F1742" t="str">
            <v>Current with Options</v>
          </cell>
          <cell r="G1742">
            <v>43214</v>
          </cell>
          <cell r="H1742">
            <v>44917</v>
          </cell>
        </row>
        <row r="1743">
          <cell r="A1743" t="str">
            <v>THHS101085</v>
          </cell>
          <cell r="B1743" t="str">
            <v>THHS101085 - Aroma Cafe lease</v>
          </cell>
          <cell r="C1743" t="str">
            <v>DRYANDRA PTY LTD</v>
          </cell>
          <cell r="D1743" t="str">
            <v>Wacura, Andrew</v>
          </cell>
          <cell r="E1743" t="str">
            <v>Newell, Rupert</v>
          </cell>
          <cell r="F1743" t="str">
            <v>Current without Options</v>
          </cell>
          <cell r="G1743">
            <v>43462</v>
          </cell>
          <cell r="H1743">
            <v>44922</v>
          </cell>
        </row>
        <row r="1744">
          <cell r="A1744" t="str">
            <v>THHS110793</v>
          </cell>
          <cell r="B1744" t="str">
            <v>THHS110793 - dRofus software license for South Block L1 Fitout project</v>
          </cell>
          <cell r="C1744" t="str">
            <v>DROFUS PTY LTD</v>
          </cell>
          <cell r="D1744" t="str">
            <v>Hall, Bill</v>
          </cell>
          <cell r="E1744" t="str">
            <v>Stewart, Iesha</v>
          </cell>
          <cell r="F1744" t="str">
            <v>Current with Options</v>
          </cell>
          <cell r="G1744">
            <v>44375</v>
          </cell>
          <cell r="H1744">
            <v>44922</v>
          </cell>
        </row>
        <row r="1745">
          <cell r="A1745" t="str">
            <v>THHS113074</v>
          </cell>
          <cell r="B1745" t="str">
            <v>THHS113074 - Home Hill fire system replacement minor works tender.</v>
          </cell>
          <cell r="C1745" t="str">
            <v>CHUBB FIRE &amp; SECURITY PTY LTD</v>
          </cell>
          <cell r="D1745" t="str">
            <v>Griffey, Brian</v>
          </cell>
          <cell r="E1745" t="str">
            <v>Potter, Andrew</v>
          </cell>
          <cell r="F1745" t="str">
            <v>Current with Options</v>
          </cell>
          <cell r="G1745">
            <v>44725</v>
          </cell>
          <cell r="H1745">
            <v>44925</v>
          </cell>
        </row>
        <row r="1746">
          <cell r="A1746" t="str">
            <v>THHS113516</v>
          </cell>
          <cell r="B1746" t="str">
            <v>THHS113516 - Parklands Aged Care Facility Fire System Replacement Project</v>
          </cell>
          <cell r="C1746" t="str">
            <v>CHUBB FIRE &amp; SECURITY PTY LTD</v>
          </cell>
          <cell r="D1746" t="str">
            <v>Griffey, Brian</v>
          </cell>
          <cell r="E1746" t="str">
            <v>Potter, Andrew</v>
          </cell>
          <cell r="F1746" t="str">
            <v>Current without Options</v>
          </cell>
          <cell r="G1746">
            <v>44711</v>
          </cell>
          <cell r="H1746">
            <v>44925</v>
          </cell>
        </row>
        <row r="1747">
          <cell r="A1747" t="str">
            <v>ZZ-RP75342-4</v>
          </cell>
          <cell r="B1747" t="str">
            <v>ZZ-RP75342-4 - SUPPLY AND DELIVERY OF MEAT PRODUCTS - [THH] [PLAND] [INGH] [PIHN]</v>
          </cell>
          <cell r="C1747" t="str">
            <v>BURLEIGH MARR DISTRIBUTIONS PTY. LTD.</v>
          </cell>
          <cell r="D1747" t="str">
            <v>Fivaz, Anston</v>
          </cell>
          <cell r="E1747" t="str">
            <v>Tutt, Earle</v>
          </cell>
          <cell r="F1747" t="str">
            <v>Terminated</v>
          </cell>
          <cell r="G1747">
            <v>42309</v>
          </cell>
          <cell r="H1747">
            <v>44925</v>
          </cell>
        </row>
        <row r="1748">
          <cell r="A1748" t="str">
            <v>THHS114115</v>
          </cell>
          <cell r="B1748" t="str">
            <v>THHS114115 -  Youth, Family &amp; Community Health &amp; Wellbeing Program</v>
          </cell>
          <cell r="C1748" t="str">
            <v>QUEENSLAND POLICE-CITIZENS YOUTH WELFARE ASSOCIATION</v>
          </cell>
          <cell r="D1748" t="str">
            <v>Cussons, Anthony</v>
          </cell>
          <cell r="E1748" t="str">
            <v>Ireland, Julie</v>
          </cell>
          <cell r="F1748" t="str">
            <v>Current without Options</v>
          </cell>
          <cell r="G1748">
            <v>44645</v>
          </cell>
          <cell r="H1748">
            <v>44926</v>
          </cell>
        </row>
        <row r="1749">
          <cell r="A1749" t="str">
            <v>THHS114116</v>
          </cell>
          <cell r="B1749" t="str">
            <v>THHS114116 - BAYwatch - Indigenous youth participation in health activities</v>
          </cell>
          <cell r="C1749" t="str">
            <v>Burdekin Area Youth Watch Incorporated</v>
          </cell>
          <cell r="D1749" t="str">
            <v>Cussons, Anthony</v>
          </cell>
          <cell r="E1749" t="str">
            <v>Ireland, Julie</v>
          </cell>
          <cell r="F1749" t="str">
            <v>Current without Options</v>
          </cell>
          <cell r="G1749">
            <v>44645</v>
          </cell>
          <cell r="H1749">
            <v>44926</v>
          </cell>
        </row>
        <row r="1750">
          <cell r="A1750" t="str">
            <v>ZZ-RP70891</v>
          </cell>
          <cell r="B1750" t="str">
            <v>ZZ-RP70891 - Chiller Maintenance [THHS]</v>
          </cell>
          <cell r="C1750" t="str">
            <v>TRANE THERMO KING PTY LTD</v>
          </cell>
          <cell r="D1750" t="str">
            <v>Ward, Michael</v>
          </cell>
          <cell r="E1750" t="str">
            <v>Rasmussen, Rebecca</v>
          </cell>
          <cell r="F1750" t="str">
            <v>Current without Options</v>
          </cell>
          <cell r="G1750">
            <v>42370</v>
          </cell>
          <cell r="H1750">
            <v>44926</v>
          </cell>
        </row>
        <row r="1751">
          <cell r="A1751" t="str">
            <v>THHS110501</v>
          </cell>
          <cell r="B1751" t="str">
            <v>THHS110501 - CPD Education Provider - 2020-22 Triennium (NQPPMS)</v>
          </cell>
          <cell r="C1751" t="str">
            <v>THE ROYAL AUSTRALIAN COLLEGE OF GENERAL PRACTITIONERS</v>
          </cell>
          <cell r="D1751" t="str">
            <v>Richards, Renee</v>
          </cell>
          <cell r="E1751" t="str">
            <v>Ireland, Julie</v>
          </cell>
          <cell r="F1751" t="str">
            <v>Current without Options</v>
          </cell>
          <cell r="G1751">
            <v>43831</v>
          </cell>
          <cell r="H1751">
            <v>44926</v>
          </cell>
        </row>
        <row r="1752">
          <cell r="A1752" t="str">
            <v>THHS106321</v>
          </cell>
          <cell r="B1752" t="str">
            <v>THHS106321 - KITE-CP Research CHQ 034-2020 - Physiotherapy Research funding</v>
          </cell>
          <cell r="C1752" t="str">
            <v>Children's Health Queensland Hospital and Health Service</v>
          </cell>
          <cell r="D1752" t="str">
            <v>Schaumburg, Sally</v>
          </cell>
          <cell r="E1752" t="str">
            <v>Ireland, Julie</v>
          </cell>
          <cell r="F1752" t="str">
            <v>Current with Options</v>
          </cell>
          <cell r="G1752">
            <v>44013</v>
          </cell>
          <cell r="H1752">
            <v>44926</v>
          </cell>
        </row>
        <row r="1753">
          <cell r="A1753" t="str">
            <v>ZZ-RP65538</v>
          </cell>
          <cell r="B1753" t="str">
            <v>ZZ-RP65538 - Kone Elevators - Maintenance Agreement [THHS]</v>
          </cell>
          <cell r="C1753" t="str">
            <v>KONE ELEVATORS PTY LTD</v>
          </cell>
          <cell r="D1753" t="str">
            <v>Ward, Michael</v>
          </cell>
          <cell r="E1753" t="str">
            <v>Rasmussen, Rebecca</v>
          </cell>
          <cell r="F1753" t="str">
            <v>Current without Options</v>
          </cell>
          <cell r="G1753">
            <v>43101</v>
          </cell>
          <cell r="H1753">
            <v>44926</v>
          </cell>
        </row>
        <row r="1754">
          <cell r="A1754" t="str">
            <v>ZZ-RP82317-3</v>
          </cell>
          <cell r="B1754" t="str">
            <v>ZZ-RP82317-3 - Locksmith Services &amp; Products [THHS]</v>
          </cell>
          <cell r="C1754" t="str">
            <v>-</v>
          </cell>
          <cell r="D1754" t="str">
            <v>Ward, Michael</v>
          </cell>
          <cell r="E1754" t="str">
            <v>Whitbread, Julie</v>
          </cell>
          <cell r="F1754" t="str">
            <v>Cancelled</v>
          </cell>
          <cell r="G1754">
            <v>43101</v>
          </cell>
          <cell r="H1754">
            <v>44926</v>
          </cell>
        </row>
        <row r="1755">
          <cell r="A1755" t="str">
            <v>THHS82234</v>
          </cell>
          <cell r="B1755" t="str">
            <v>THHS82234 - Maintenance &amp; Calibration of FibroScan Probes - Liver Clinic [THHS]</v>
          </cell>
          <cell r="C1755" t="str">
            <v>MEDICAL TECHNOLOGIES AUSTRALIA PTY. LTD.</v>
          </cell>
          <cell r="D1755" t="str">
            <v>Burton, Emma</v>
          </cell>
          <cell r="E1755" t="str">
            <v>Whitbread, Julie</v>
          </cell>
          <cell r="F1755" t="str">
            <v>Current with Options</v>
          </cell>
          <cell r="G1755">
            <v>42736</v>
          </cell>
          <cell r="H1755">
            <v>44926</v>
          </cell>
        </row>
        <row r="1756">
          <cell r="A1756" t="str">
            <v>THHS109660</v>
          </cell>
          <cell r="B1756" t="str">
            <v>THHS109660 - Meals on Wheels - Hughenden Multipurpose Health Services</v>
          </cell>
          <cell r="C1756" t="str">
            <v>FLINDERS SHIRE COUNCIL</v>
          </cell>
          <cell r="D1756" t="str">
            <v>Cussons, Anthony</v>
          </cell>
          <cell r="E1756" t="str">
            <v>Ireland, Julie</v>
          </cell>
          <cell r="F1756" t="str">
            <v>Current without Options</v>
          </cell>
          <cell r="G1756">
            <v>44287</v>
          </cell>
          <cell r="H1756">
            <v>44926</v>
          </cell>
        </row>
        <row r="1757">
          <cell r="A1757" t="str">
            <v>THHS107949</v>
          </cell>
          <cell r="B1757" t="str">
            <v>THHS107949 - Provision of Ophthalmology Services</v>
          </cell>
          <cell r="C1757" t="str">
            <v>LOIBL OPHTHALMOLOGY PTY LTD</v>
          </cell>
          <cell r="D1757" t="str">
            <v>Richards, Renee</v>
          </cell>
          <cell r="E1757" t="str">
            <v>Newell, Rupert</v>
          </cell>
          <cell r="F1757" t="str">
            <v>Current without Options</v>
          </cell>
          <cell r="G1757">
            <v>44197</v>
          </cell>
          <cell r="H1757">
            <v>44926</v>
          </cell>
        </row>
        <row r="1758">
          <cell r="A1758" t="str">
            <v>THHS107951</v>
          </cell>
          <cell r="B1758" t="str">
            <v>THHS107951 - Provision of Ophthalmology Services</v>
          </cell>
          <cell r="C1758" t="str">
            <v>TALBOT, ALFRED WILLIAM</v>
          </cell>
          <cell r="D1758" t="str">
            <v>Richards, Renee</v>
          </cell>
          <cell r="E1758" t="str">
            <v>Newell, Rupert</v>
          </cell>
          <cell r="F1758" t="str">
            <v>Current without Options</v>
          </cell>
          <cell r="G1758">
            <v>44197</v>
          </cell>
          <cell r="H1758">
            <v>44926</v>
          </cell>
        </row>
        <row r="1759">
          <cell r="A1759" t="str">
            <v>CSCSD111212-4-2</v>
          </cell>
          <cell r="B1759" t="str">
            <v>CSCSD111212-4-2 - Provision of Waste Management &amp; Collection Services [THHS]</v>
          </cell>
          <cell r="C1759" t="str">
            <v>J.J. RICHARDS &amp; SONS PTY LTD</v>
          </cell>
          <cell r="D1759" t="str">
            <v>Cox, Carolyn</v>
          </cell>
          <cell r="E1759" t="str">
            <v>Creedy, Karen</v>
          </cell>
          <cell r="F1759" t="str">
            <v>Cancelled</v>
          </cell>
          <cell r="G1759">
            <v>44470</v>
          </cell>
          <cell r="H1759">
            <v>44926</v>
          </cell>
        </row>
        <row r="1760">
          <cell r="A1760" t="str">
            <v>THHS110830</v>
          </cell>
          <cell r="B1760" t="str">
            <v>THHS110830 - Pyxis Maintenance Agreement</v>
          </cell>
          <cell r="C1760" t="str">
            <v>BECTON DICKINSON PTY. LTD.</v>
          </cell>
          <cell r="D1760" t="str">
            <v>Robinson, Niechole</v>
          </cell>
          <cell r="E1760" t="str">
            <v>Whitbread, Julie</v>
          </cell>
          <cell r="F1760" t="str">
            <v>Current without Options</v>
          </cell>
          <cell r="G1760">
            <v>44378</v>
          </cell>
          <cell r="H1760">
            <v>44926</v>
          </cell>
        </row>
        <row r="1761">
          <cell r="A1761" t="str">
            <v>THHS103450</v>
          </cell>
          <cell r="B1761" t="str">
            <v>THHS103450 - Streamliners NZ Clinical Pathways</v>
          </cell>
          <cell r="C1761" t="str">
            <v>STREAMLINERS NZ LIMITED</v>
          </cell>
          <cell r="D1761" t="str">
            <v>Blakeley, Rebecca</v>
          </cell>
          <cell r="E1761" t="str">
            <v>Newell, Rupert</v>
          </cell>
          <cell r="F1761" t="str">
            <v>Current with Options</v>
          </cell>
          <cell r="G1761">
            <v>43831</v>
          </cell>
          <cell r="H1761">
            <v>44927</v>
          </cell>
        </row>
        <row r="1762">
          <cell r="A1762" t="str">
            <v>THHS116684</v>
          </cell>
          <cell r="B1762" t="str">
            <v>THHS116684 - Renasys Loan Agreement</v>
          </cell>
          <cell r="C1762" t="str">
            <v>SMITH &amp; NEPHEW AUSTRALIA</v>
          </cell>
          <cell r="D1762" t="str">
            <v>Richards, Renee</v>
          </cell>
          <cell r="E1762" t="str">
            <v>Whitbread, Julie</v>
          </cell>
          <cell r="F1762" t="str">
            <v>Current without Options</v>
          </cell>
          <cell r="G1762">
            <v>44838</v>
          </cell>
          <cell r="H1762">
            <v>44929</v>
          </cell>
        </row>
        <row r="1763">
          <cell r="A1763" t="str">
            <v>THHS103621</v>
          </cell>
          <cell r="B1763" t="str">
            <v>THHS103621 - Collaboration &amp; Communication in Cancer Care for ATSI people</v>
          </cell>
          <cell r="C1763" t="str">
            <v>MENZIES SCHOOL OF HEALTH RESEARCH</v>
          </cell>
          <cell r="D1763" t="str">
            <v>Griffiths, Leanne</v>
          </cell>
          <cell r="E1763" t="str">
            <v>Ireland, Julie</v>
          </cell>
          <cell r="F1763" t="str">
            <v>Current with Options</v>
          </cell>
          <cell r="G1763">
            <v>43838</v>
          </cell>
          <cell r="H1763">
            <v>44933</v>
          </cell>
        </row>
        <row r="1764">
          <cell r="A1764" t="str">
            <v>THHS103620</v>
          </cell>
          <cell r="B1764" t="str">
            <v>THHS103620 - Provision of transport of children requiring crisis/emergency accommodation</v>
          </cell>
          <cell r="C1764" t="str">
            <v>ALTHEA PROJECTS INCORPORATED</v>
          </cell>
          <cell r="D1764" t="str">
            <v>Burton, Emma</v>
          </cell>
          <cell r="E1764" t="str">
            <v>Ireland, Julie</v>
          </cell>
          <cell r="F1764" t="str">
            <v>Current with Options</v>
          </cell>
          <cell r="G1764">
            <v>43840</v>
          </cell>
          <cell r="H1764">
            <v>44935</v>
          </cell>
        </row>
        <row r="1765">
          <cell r="A1765" t="str">
            <v>THHS94130</v>
          </cell>
          <cell r="B1765" t="str">
            <v>THHS94130 - The acceptability and usability of a robot in the healthcare setting</v>
          </cell>
          <cell r="C1765" t="str">
            <v xml:space="preserve">ST SOLUTIONS AUSTRALIA PTY LTD  </v>
          </cell>
          <cell r="D1765" t="str">
            <v>Griffiths, Leanne</v>
          </cell>
          <cell r="E1765" t="str">
            <v>Ireland, Julie</v>
          </cell>
          <cell r="F1765" t="str">
            <v>Current with Options</v>
          </cell>
          <cell r="G1765">
            <v>43262</v>
          </cell>
          <cell r="H1765">
            <v>44935</v>
          </cell>
        </row>
        <row r="1766">
          <cell r="A1766" t="str">
            <v>THHS102530</v>
          </cell>
          <cell r="B1766" t="str">
            <v>THHS102530 - Service Agreement - CUSA Excel Ultrasonic Aspirator and Handpieces</v>
          </cell>
          <cell r="C1766" t="str">
            <v>INTEGRA NEUROSCIENCES PTY LTD</v>
          </cell>
          <cell r="D1766" t="str">
            <v>Barrell, Toni</v>
          </cell>
          <cell r="E1766" t="str">
            <v>Whitbread, Julie</v>
          </cell>
          <cell r="F1766" t="str">
            <v>Current with Options</v>
          </cell>
          <cell r="G1766">
            <v>43841</v>
          </cell>
          <cell r="H1766">
            <v>44936</v>
          </cell>
        </row>
        <row r="1767">
          <cell r="A1767" t="str">
            <v>THHS108490</v>
          </cell>
          <cell r="B1767" t="str">
            <v>THHS108490 - Deed of Agreement - Wise Choices Program</v>
          </cell>
          <cell r="C1767" t="str">
            <v>SELECTABILITY LTD.</v>
          </cell>
          <cell r="D1767" t="str">
            <v>Applin, Kim</v>
          </cell>
          <cell r="E1767" t="str">
            <v>Ireland, Julie</v>
          </cell>
          <cell r="F1767" t="str">
            <v>Current without Options</v>
          </cell>
          <cell r="G1767">
            <v>44208</v>
          </cell>
          <cell r="H1767">
            <v>44937</v>
          </cell>
        </row>
        <row r="1768">
          <cell r="A1768" t="str">
            <v>THHS94941</v>
          </cell>
          <cell r="B1768" t="str">
            <v xml:space="preserve">THHS94941 - Research Support for Suicide Prevention Planning and Implementation </v>
          </cell>
          <cell r="C1768" t="str">
            <v>JAMES COOK UNIVERSITY</v>
          </cell>
          <cell r="D1768" t="str">
            <v>Griffiths, Leanne</v>
          </cell>
          <cell r="E1768" t="str">
            <v>Ireland, Julie</v>
          </cell>
          <cell r="F1768" t="str">
            <v>Current with Options</v>
          </cell>
          <cell r="G1768">
            <v>43258</v>
          </cell>
          <cell r="H1768">
            <v>44937</v>
          </cell>
        </row>
        <row r="1769">
          <cell r="A1769" t="str">
            <v>THHS102137</v>
          </cell>
          <cell r="B1769" t="str">
            <v>THHS102137 - Service Agreement - Cardiac Ablation Generator and Mapping System</v>
          </cell>
          <cell r="C1769" t="str">
            <v>ABBOTT MEDICAL AUSTRALIA PTY LTD</v>
          </cell>
          <cell r="D1769" t="str">
            <v>Barrell, Toni</v>
          </cell>
          <cell r="E1769" t="str">
            <v>Whitbread, Julie</v>
          </cell>
          <cell r="F1769" t="str">
            <v>Current without Options</v>
          </cell>
          <cell r="G1769">
            <v>43847</v>
          </cell>
          <cell r="H1769">
            <v>44942</v>
          </cell>
        </row>
        <row r="1770">
          <cell r="A1770" t="str">
            <v>THHS103466</v>
          </cell>
          <cell r="B1770" t="str">
            <v>THHS103466 - Dairy Products - SOA Dept of Education QED-93758</v>
          </cell>
          <cell r="C1770" t="str">
            <v>LACTALIS AUSTRALIA PTY LTD</v>
          </cell>
          <cell r="D1770" t="str">
            <v>Douglas, Amanda</v>
          </cell>
          <cell r="E1770" t="str">
            <v>Potter, Andrew</v>
          </cell>
          <cell r="F1770" t="str">
            <v>Current with Options</v>
          </cell>
          <cell r="G1770">
            <v>43739</v>
          </cell>
          <cell r="H1770">
            <v>44945</v>
          </cell>
        </row>
        <row r="1771">
          <cell r="A1771" t="str">
            <v>THHS106334</v>
          </cell>
          <cell r="B1771" t="str">
            <v>THHS106334 - FujiFilm Sonosite Point of Care Ultrasound - Extended Wararanty - Cardiac &amp; Rheumatology</v>
          </cell>
          <cell r="C1771" t="str">
            <v>SONOSITE AUSTRALASIA</v>
          </cell>
          <cell r="D1771" t="str">
            <v>Barrell, Toni</v>
          </cell>
          <cell r="E1771" t="str">
            <v>Whitbread, Julie</v>
          </cell>
          <cell r="F1771" t="str">
            <v>Current without Options</v>
          </cell>
          <cell r="G1771">
            <v>43850</v>
          </cell>
          <cell r="H1771">
            <v>44945</v>
          </cell>
        </row>
        <row r="1772">
          <cell r="A1772" t="str">
            <v>THHS115393</v>
          </cell>
          <cell r="B1772" t="str">
            <v>THHS115393 - Rural Junior Doctor Training Innovation Fund - Ingham Family Medical Practice</v>
          </cell>
          <cell r="C1772" t="str">
            <v xml:space="preserve">THE TRUSTEE FOR THE INGHAM FAMILY MEDICAL PRACTICE UNIT TRUST </v>
          </cell>
          <cell r="D1772" t="str">
            <v>Cussons, Anthony</v>
          </cell>
          <cell r="E1772" t="str">
            <v>Ireland, Julie</v>
          </cell>
          <cell r="F1772" t="str">
            <v>Current without Options</v>
          </cell>
          <cell r="G1772">
            <v>44585</v>
          </cell>
          <cell r="H1772">
            <v>44948</v>
          </cell>
        </row>
        <row r="1773">
          <cell r="A1773" t="str">
            <v>THHS99279</v>
          </cell>
          <cell r="B1773" t="str">
            <v xml:space="preserve">THHS99279 - A Phase 3, randomized, doubleblind, active controlled study to compare the efficacy and safety of ridinilazole (200 mg, bid) </v>
          </cell>
          <cell r="C1773" t="str">
            <v>INCRESEARCH AUSTRALIA PTY LTD</v>
          </cell>
          <cell r="D1773" t="str">
            <v>Griffiths, Leanne</v>
          </cell>
          <cell r="E1773" t="str">
            <v>Ireland, Julie</v>
          </cell>
          <cell r="F1773" t="str">
            <v>Current with Options</v>
          </cell>
          <cell r="G1773">
            <v>43489</v>
          </cell>
          <cell r="H1773">
            <v>44949</v>
          </cell>
        </row>
        <row r="1774">
          <cell r="A1774" t="str">
            <v>THHS109044</v>
          </cell>
          <cell r="B1774" t="str">
            <v>THHS109044 - Body Worn Cameras - Hardware, Software and data storage</v>
          </cell>
          <cell r="C1774" t="str">
            <v>AXON PUBLIC SAFETY AUSTRALIA PTY LTD</v>
          </cell>
          <cell r="D1774" t="str">
            <v>Anderson, Mike</v>
          </cell>
          <cell r="E1774" t="str">
            <v>Ireland, Julie</v>
          </cell>
          <cell r="F1774" t="str">
            <v>Current without Options</v>
          </cell>
          <cell r="G1774">
            <v>44220</v>
          </cell>
          <cell r="H1774">
            <v>44949</v>
          </cell>
        </row>
        <row r="1775">
          <cell r="A1775" t="str">
            <v>THHS108757</v>
          </cell>
          <cell r="B1775" t="str">
            <v>THHS108757 - Rural Junior Doctor Training Innovation Fund - Ayr</v>
          </cell>
          <cell r="C1775" t="str">
            <v>QGOV-QH-HHS DARLING DOWNS</v>
          </cell>
          <cell r="D1775" t="str">
            <v>Cussons, Anthony</v>
          </cell>
          <cell r="E1775" t="str">
            <v>Ireland, Julie</v>
          </cell>
          <cell r="F1775" t="str">
            <v>Current without Options</v>
          </cell>
          <cell r="G1775">
            <v>44214</v>
          </cell>
          <cell r="H1775">
            <v>44949</v>
          </cell>
        </row>
        <row r="1776">
          <cell r="A1776" t="str">
            <v>THHS109624</v>
          </cell>
          <cell r="B1776" t="str">
            <v>THHS109624 - Rural Junior Doctor Training Innovation Fund - Gold CIty Medical CentreCharters Towers</v>
          </cell>
          <cell r="C1776" t="str">
            <v>QGOV-QH-HHS DARLING DOWNS</v>
          </cell>
          <cell r="D1776" t="str">
            <v>Cussons, Anthony</v>
          </cell>
          <cell r="E1776" t="str">
            <v>Ireland, Julie</v>
          </cell>
          <cell r="F1776" t="str">
            <v>Current with Options</v>
          </cell>
          <cell r="G1776">
            <v>44214</v>
          </cell>
          <cell r="H1776">
            <v>44949</v>
          </cell>
        </row>
        <row r="1777">
          <cell r="A1777" t="str">
            <v>THHS94929</v>
          </cell>
          <cell r="B1777" t="str">
            <v>THHS94929 - Clinical Supervision of nursing students: are nurse clinical supervisors ready?</v>
          </cell>
          <cell r="C1777" t="str">
            <v>JAMES COOK UNIVERSITY</v>
          </cell>
          <cell r="D1777" t="str">
            <v>Griffiths, Leanne</v>
          </cell>
          <cell r="E1777" t="str">
            <v>Ireland, Julie</v>
          </cell>
          <cell r="F1777" t="str">
            <v>Current with Options</v>
          </cell>
          <cell r="G1777">
            <v>43171</v>
          </cell>
          <cell r="H1777">
            <v>44954</v>
          </cell>
        </row>
        <row r="1778">
          <cell r="A1778" t="str">
            <v>THHS115494</v>
          </cell>
          <cell r="B1778" t="str">
            <v>THHS115494 - GP Training Post Agreement - Ayr Hospital 2022-2023</v>
          </cell>
          <cell r="C1778" t="str">
            <v>JAMES COOK UNIVERSITY</v>
          </cell>
          <cell r="D1778" t="str">
            <v>Malone, Renelle</v>
          </cell>
          <cell r="E1778" t="str">
            <v>Ireland, Julie</v>
          </cell>
          <cell r="F1778" t="str">
            <v>Current without Options</v>
          </cell>
          <cell r="G1778">
            <v>44562</v>
          </cell>
          <cell r="H1778">
            <v>44957</v>
          </cell>
        </row>
        <row r="1779">
          <cell r="A1779" t="str">
            <v>THHS115493</v>
          </cell>
          <cell r="B1779" t="str">
            <v>THHS115493 - GP Training Post Agreement - Magnetic Island Health Service 2022-2023</v>
          </cell>
          <cell r="C1779" t="str">
            <v>JAMES COOK UNIVERSITY</v>
          </cell>
          <cell r="D1779" t="str">
            <v>Malone, Renelle</v>
          </cell>
          <cell r="E1779" t="str">
            <v>Ireland, Julie</v>
          </cell>
          <cell r="F1779" t="str">
            <v>Current without Options</v>
          </cell>
          <cell r="G1779">
            <v>44562</v>
          </cell>
          <cell r="H1779">
            <v>44957</v>
          </cell>
        </row>
        <row r="1780">
          <cell r="A1780" t="str">
            <v>THHS115473</v>
          </cell>
          <cell r="B1780" t="str">
            <v>THHS115473 - GP Training Post Agreement - North Ward Health Campus</v>
          </cell>
          <cell r="C1780" t="str">
            <v>JAMES COOK UNIVERSITY</v>
          </cell>
          <cell r="D1780" t="str">
            <v>Malone, Renelle</v>
          </cell>
          <cell r="E1780" t="str">
            <v>Ireland, Julie</v>
          </cell>
          <cell r="F1780" t="str">
            <v>Current without Options</v>
          </cell>
          <cell r="G1780">
            <v>44562</v>
          </cell>
          <cell r="H1780">
            <v>44957</v>
          </cell>
        </row>
        <row r="1781">
          <cell r="A1781" t="str">
            <v>THHS116047</v>
          </cell>
          <cell r="B1781" t="str">
            <v>THHS116047 - GP Training Post Agreements - Ingham Hospital</v>
          </cell>
          <cell r="C1781" t="str">
            <v>JAMES COOK UNIVERSITY</v>
          </cell>
          <cell r="D1781" t="str">
            <v>Cussons, Anthony</v>
          </cell>
          <cell r="E1781" t="str">
            <v>Ireland, Julie</v>
          </cell>
          <cell r="F1781" t="str">
            <v>Current without Options</v>
          </cell>
          <cell r="G1781">
            <v>44562</v>
          </cell>
          <cell r="H1781">
            <v>44957</v>
          </cell>
        </row>
        <row r="1782">
          <cell r="A1782" t="str">
            <v>THHS115495</v>
          </cell>
          <cell r="B1782" t="str">
            <v>THHS115495 - GP Training Post Agreements - Joyce Palmer Health Centre 2022-2023</v>
          </cell>
          <cell r="C1782" t="str">
            <v>JAMES COOK UNIVERSITY</v>
          </cell>
          <cell r="D1782" t="str">
            <v>Malone, Renelle</v>
          </cell>
          <cell r="E1782" t="str">
            <v>Ireland, Julie</v>
          </cell>
          <cell r="F1782" t="str">
            <v>Current without Options</v>
          </cell>
          <cell r="G1782">
            <v>44562</v>
          </cell>
          <cell r="H1782">
            <v>44957</v>
          </cell>
        </row>
        <row r="1783">
          <cell r="A1783" t="str">
            <v>THHS110268</v>
          </cell>
          <cell r="B1783" t="str">
            <v>THHS110268 - Research - Establishing North Queensland Liver Tumour Library</v>
          </cell>
          <cell r="C1783" t="str">
            <v>JAMES COOK UNIVERSITY</v>
          </cell>
          <cell r="D1783" t="str">
            <v>Griffiths, Leanne</v>
          </cell>
          <cell r="E1783" t="str">
            <v>Ireland, Julie</v>
          </cell>
          <cell r="F1783" t="str">
            <v>Current with Options</v>
          </cell>
          <cell r="G1783">
            <v>44180</v>
          </cell>
          <cell r="H1783">
            <v>44957</v>
          </cell>
        </row>
        <row r="1784">
          <cell r="A1784" t="str">
            <v>THHS110516</v>
          </cell>
          <cell r="B1784" t="str">
            <v>THHS110516 - Residential Lease - 5 She Oak Court Ayr</v>
          </cell>
          <cell r="C1784" t="str">
            <v>Paul Warren Johnson &amp; Susan Rose Johnson</v>
          </cell>
          <cell r="D1784" t="str">
            <v>Cussons, Anthony</v>
          </cell>
          <cell r="E1784" t="str">
            <v>Ireland, Julie</v>
          </cell>
          <cell r="F1784" t="str">
            <v>Current with Options</v>
          </cell>
          <cell r="G1784">
            <v>44228</v>
          </cell>
          <cell r="H1784">
            <v>44957</v>
          </cell>
        </row>
        <row r="1785">
          <cell r="A1785" t="str">
            <v>ZZ-RP94836-8</v>
          </cell>
          <cell r="B1785" t="str">
            <v>ZZ-RP94836-8 - Sterilisation Equipment - Service Maintenance [THHS]</v>
          </cell>
          <cell r="C1785" t="str">
            <v>MEDICAL DENTAL SOLUTIONS NQ PTY LTD</v>
          </cell>
          <cell r="D1785" t="str">
            <v>Ward, Michael</v>
          </cell>
          <cell r="E1785" t="str">
            <v>Yearsley, Elizabeth</v>
          </cell>
          <cell r="F1785" t="str">
            <v>Current with Options</v>
          </cell>
          <cell r="G1785">
            <v>43922</v>
          </cell>
          <cell r="H1785">
            <v>44957</v>
          </cell>
        </row>
        <row r="1786">
          <cell r="A1786" t="str">
            <v>THHS113169</v>
          </cell>
          <cell r="B1786" t="str">
            <v>THHS113169 - Calibration and Support Contract Injectors</v>
          </cell>
          <cell r="C1786" t="str">
            <v>IMAXEON</v>
          </cell>
          <cell r="D1786" t="str">
            <v>Richards, Renee</v>
          </cell>
          <cell r="E1786" t="str">
            <v>Whitbread, Julie</v>
          </cell>
          <cell r="F1786" t="str">
            <v>Sourcing</v>
          </cell>
          <cell r="G1786">
            <v>44596</v>
          </cell>
          <cell r="H1786">
            <v>44960</v>
          </cell>
        </row>
        <row r="1787">
          <cell r="A1787" t="str">
            <v>THHS116384</v>
          </cell>
          <cell r="B1787" t="str">
            <v xml:space="preserve">THHS116384 - RANZCR Funding agreement - STP2349 </v>
          </cell>
          <cell r="C1787" t="str">
            <v>THE ROYAL AUSTRALIAN AND NEW ZEALAND COLLEGE OF RADIOLOGISTS</v>
          </cell>
          <cell r="D1787" t="str">
            <v>Richards, Renee</v>
          </cell>
          <cell r="E1787" t="str">
            <v>Ireland, Julie</v>
          </cell>
          <cell r="F1787" t="str">
            <v>Current without Options</v>
          </cell>
          <cell r="G1787">
            <v>44599</v>
          </cell>
          <cell r="H1787">
            <v>44961</v>
          </cell>
        </row>
        <row r="1788">
          <cell r="A1788" t="str">
            <v>THHS98941</v>
          </cell>
          <cell r="B1788" t="str">
            <v>THHS98941 - Retinal Digital Imaging System</v>
          </cell>
          <cell r="C1788" t="str">
            <v>PARAGON CARE GROUP PTY LTD</v>
          </cell>
          <cell r="D1788" t="str">
            <v>Hibble, Terry</v>
          </cell>
          <cell r="E1788" t="str">
            <v>Whitbread, Julie</v>
          </cell>
          <cell r="F1788" t="str">
            <v>Current without Options</v>
          </cell>
          <cell r="G1788">
            <v>43501</v>
          </cell>
          <cell r="H1788">
            <v>44961</v>
          </cell>
        </row>
        <row r="1789">
          <cell r="A1789" t="str">
            <v>THHS114496</v>
          </cell>
          <cell r="B1789" t="str">
            <v>THHS114496 - STP550 - Funding Agreement  for Radiation Oncology Training position - 1FTE</v>
          </cell>
          <cell r="C1789" t="str">
            <v>THE ROYAL AUSTRALIAN AND NEW ZEALAND COLLEGE OF RADIOLOGISTS</v>
          </cell>
          <cell r="D1789" t="str">
            <v>Burton, Emma</v>
          </cell>
          <cell r="E1789" t="str">
            <v>Ireland, Julie</v>
          </cell>
          <cell r="F1789" t="str">
            <v>Current without Options</v>
          </cell>
          <cell r="G1789">
            <v>44599</v>
          </cell>
          <cell r="H1789">
            <v>44961</v>
          </cell>
        </row>
        <row r="1790">
          <cell r="A1790" t="str">
            <v>THHS115588</v>
          </cell>
          <cell r="B1790" t="str">
            <v>THHS115588 - RANZCR Specialist Training Program 2022 - STP 411 - 1 FTE Clinical Radiology</v>
          </cell>
          <cell r="C1790" t="str">
            <v>THE ROYAL AUSTRALIAN AND NEW ZEALAND COLLEGE OF RADIOLOGISTS</v>
          </cell>
          <cell r="D1790" t="str">
            <v>Richards, Renee</v>
          </cell>
          <cell r="E1790" t="str">
            <v>Ireland, Julie</v>
          </cell>
          <cell r="F1790" t="str">
            <v>Current with Options</v>
          </cell>
          <cell r="G1790">
            <v>44599</v>
          </cell>
          <cell r="H1790">
            <v>44962</v>
          </cell>
        </row>
        <row r="1791">
          <cell r="A1791" t="str">
            <v>THHS115461</v>
          </cell>
          <cell r="B1791" t="str">
            <v>THHS115461 - Specialist Training Program #405</v>
          </cell>
          <cell r="C1791" t="str">
            <v>THE ROYAL AUSTRALIAN AND NEW ZEALAND COLLEGE OF RADIOLOGISTS</v>
          </cell>
          <cell r="D1791" t="str">
            <v>Richards, Renee</v>
          </cell>
          <cell r="E1791" t="str">
            <v>Ireland, Julie</v>
          </cell>
          <cell r="F1791" t="str">
            <v>Current with Options</v>
          </cell>
          <cell r="G1791">
            <v>44599</v>
          </cell>
          <cell r="H1791">
            <v>44962</v>
          </cell>
        </row>
        <row r="1792">
          <cell r="A1792" t="str">
            <v>THHS110289</v>
          </cell>
          <cell r="B1792" t="str">
            <v>THHS110289 - Research - Reaction of Emergency Services uPON Disasters in Queensland - the RESPOND study</v>
          </cell>
          <cell r="C1792" t="str">
            <v>QGOV-QH-HHS GOLD COAST</v>
          </cell>
          <cell r="D1792" t="str">
            <v>Griffiths, Leanne</v>
          </cell>
          <cell r="E1792" t="str">
            <v>Ireland, Julie</v>
          </cell>
          <cell r="F1792" t="str">
            <v>Current with Options</v>
          </cell>
          <cell r="G1792">
            <v>44236</v>
          </cell>
          <cell r="H1792">
            <v>44965</v>
          </cell>
        </row>
        <row r="1793">
          <cell r="A1793" t="str">
            <v>THHS109664</v>
          </cell>
          <cell r="B1793" t="str">
            <v>THHS109664 - Residential Lease - 23 McIntyre Street Ayr</v>
          </cell>
          <cell r="C1793" t="str">
            <v>MARTIN AND APRIL PEARCE</v>
          </cell>
          <cell r="D1793" t="str">
            <v>Cussons, Anthony</v>
          </cell>
          <cell r="E1793" t="str">
            <v>Ireland, Julie</v>
          </cell>
          <cell r="F1793" t="str">
            <v>Current with Options</v>
          </cell>
          <cell r="G1793">
            <v>44236</v>
          </cell>
          <cell r="H1793">
            <v>44965</v>
          </cell>
        </row>
        <row r="1794">
          <cell r="A1794" t="str">
            <v>THHS110332</v>
          </cell>
          <cell r="B1794" t="str">
            <v>THHS110332 - Research - An exploration of the rates and severity of perinea! trauma of women who birthed in water at a  northern Queensland Birth Centre 2010-2020.</v>
          </cell>
          <cell r="C1794" t="str">
            <v>JAMES COOK UNIVERSITY</v>
          </cell>
          <cell r="D1794" t="str">
            <v>Griffiths, Leanne</v>
          </cell>
          <cell r="E1794" t="str">
            <v>Ireland, Julie</v>
          </cell>
          <cell r="F1794" t="str">
            <v>Current with Options</v>
          </cell>
          <cell r="G1794">
            <v>44285</v>
          </cell>
          <cell r="H1794">
            <v>44968</v>
          </cell>
        </row>
        <row r="1795">
          <cell r="A1795" t="str">
            <v>THHS113807</v>
          </cell>
          <cell r="B1795" t="str">
            <v xml:space="preserve">THHS113807 - Ayr Generator Replacement </v>
          </cell>
          <cell r="C1795" t="str">
            <v>GREAT ENERGY PTY LTD</v>
          </cell>
          <cell r="D1795" t="str">
            <v>Griffey, Brian</v>
          </cell>
          <cell r="E1795" t="str">
            <v>Simpson, Paula</v>
          </cell>
          <cell r="F1795" t="str">
            <v>Current with Options</v>
          </cell>
          <cell r="G1795">
            <v>44801</v>
          </cell>
          <cell r="H1795">
            <v>44972</v>
          </cell>
        </row>
        <row r="1796">
          <cell r="A1796" t="str">
            <v>THHS97765</v>
          </cell>
          <cell r="B1796" t="str">
            <v>THHS97765 - Licence to Occupy - Ingham Health Service - TAIHS Ingham Clinic</v>
          </cell>
          <cell r="C1796" t="str">
            <v>TOWNSVILLE ABORIGINAL AND TORRES STRAIT ISLANDER CORPORATION FOR HEALTH SERVICES</v>
          </cell>
          <cell r="D1796" t="str">
            <v>Cussons, Anthony</v>
          </cell>
          <cell r="E1796" t="str">
            <v>Ireland, Julie</v>
          </cell>
          <cell r="F1796" t="str">
            <v>Current with Options</v>
          </cell>
          <cell r="G1796">
            <v>42784</v>
          </cell>
          <cell r="H1796">
            <v>44974</v>
          </cell>
        </row>
        <row r="1797">
          <cell r="A1797" t="str">
            <v>THHS98239</v>
          </cell>
          <cell r="B1797" t="str">
            <v>THHS98239 - Overarching Clinical Placement Deed -  Paediatric &amp; Neonatal Retrieval Services Framework</v>
          </cell>
          <cell r="C1797" t="str">
            <v>Children's Health Queensland Hospital and Health Service</v>
          </cell>
          <cell r="D1797" t="str">
            <v>Maclean, Debbie</v>
          </cell>
          <cell r="E1797" t="str">
            <v>Ireland, Julie</v>
          </cell>
          <cell r="F1797" t="str">
            <v>Current without Options</v>
          </cell>
          <cell r="G1797">
            <v>43514</v>
          </cell>
          <cell r="H1797">
            <v>44974</v>
          </cell>
        </row>
        <row r="1798">
          <cell r="A1798" t="str">
            <v>THHS109179</v>
          </cell>
          <cell r="B1798" t="str">
            <v>THHS109179 - Funding Agreement - Mentally Healthy City Project</v>
          </cell>
          <cell r="C1798" t="str">
            <v>TROPICAL BRAIN AND MIND FOUNDATION INC</v>
          </cell>
          <cell r="D1798" t="str">
            <v>Blakeley, Rebecca</v>
          </cell>
          <cell r="E1798" t="str">
            <v>Ireland, Julie</v>
          </cell>
          <cell r="F1798" t="str">
            <v>Current without Options</v>
          </cell>
          <cell r="G1798">
            <v>44249</v>
          </cell>
          <cell r="H1798">
            <v>44978</v>
          </cell>
        </row>
        <row r="1799">
          <cell r="A1799" t="str">
            <v>THHS95586</v>
          </cell>
          <cell r="B1799" t="str">
            <v>THHS95586 - Implementation and evaluation of the uptake, sustainability and impact of point of care testing</v>
          </cell>
          <cell r="C1799" t="str">
            <v>QGOV-QH-HHS NORTH WEST</v>
          </cell>
          <cell r="D1799" t="str">
            <v>Griffiths, Leanne</v>
          </cell>
          <cell r="E1799" t="str">
            <v>Ireland, Julie</v>
          </cell>
          <cell r="F1799" t="str">
            <v>Current with Options</v>
          </cell>
          <cell r="G1799">
            <v>43316</v>
          </cell>
          <cell r="H1799">
            <v>44979</v>
          </cell>
        </row>
        <row r="1800">
          <cell r="A1800" t="str">
            <v>THHS117180</v>
          </cell>
          <cell r="B1800" t="str">
            <v>THHS117180 - Technical Efficiency and Revenue Optimisation Strategies</v>
          </cell>
          <cell r="C1800" t="str">
            <v>-</v>
          </cell>
          <cell r="D1800" t="str">
            <v>Potter, Andrew</v>
          </cell>
          <cell r="E1800" t="str">
            <v>Potter, Andrew</v>
          </cell>
          <cell r="F1800" t="str">
            <v>Sourcing</v>
          </cell>
          <cell r="G1800">
            <v>44896</v>
          </cell>
          <cell r="H1800">
            <v>44979</v>
          </cell>
        </row>
        <row r="1801">
          <cell r="A1801" t="str">
            <v>THHS110171</v>
          </cell>
          <cell r="B1801" t="str">
            <v>THHS110171 - Provision of outsourced Gastroscopy &amp; Colonoscopy procedure</v>
          </cell>
          <cell r="C1801" t="str">
            <v>MATER MISERICORDIAE LTD</v>
          </cell>
          <cell r="D1801" t="str">
            <v>Burton, Emma</v>
          </cell>
          <cell r="E1801" t="str">
            <v>Newell, Rupert</v>
          </cell>
          <cell r="F1801" t="str">
            <v>Current without Options</v>
          </cell>
          <cell r="G1801">
            <v>44617</v>
          </cell>
          <cell r="H1801">
            <v>44981</v>
          </cell>
        </row>
        <row r="1802">
          <cell r="A1802" t="str">
            <v>THHS94939</v>
          </cell>
          <cell r="B1802" t="str">
            <v>THHS94939 - A Phase 3 trial of thalidomide-dexamethasone consolidation versus thalidomide-dexamethasone-Ixazomib consolidation for transplant eli</v>
          </cell>
          <cell r="C1802" t="str">
            <v>JAMES COOK UNIVERSITY</v>
          </cell>
          <cell r="D1802" t="str">
            <v>Griffiths, Leanne</v>
          </cell>
          <cell r="E1802" t="str">
            <v>Ireland, Julie</v>
          </cell>
          <cell r="F1802" t="str">
            <v>Current with Options</v>
          </cell>
          <cell r="G1802">
            <v>43201</v>
          </cell>
          <cell r="H1802">
            <v>44983</v>
          </cell>
        </row>
        <row r="1803">
          <cell r="A1803" t="str">
            <v>THHS110355</v>
          </cell>
          <cell r="B1803" t="str">
            <v xml:space="preserve">THHS110355 - RANZCR Commonwealth Funded Specialist Training Program - STP 169 </v>
          </cell>
          <cell r="C1803" t="str">
            <v>THE ROYAL AUSTRALIAN AND NEW ZEALAND COLLEGE OF RADIOLOGISTS</v>
          </cell>
          <cell r="D1803" t="str">
            <v>Barrell, Toni</v>
          </cell>
          <cell r="E1803" t="str">
            <v>Ireland, Julie</v>
          </cell>
          <cell r="F1803" t="str">
            <v>Current without Options</v>
          </cell>
          <cell r="G1803">
            <v>44255</v>
          </cell>
          <cell r="H1803">
            <v>44984</v>
          </cell>
        </row>
        <row r="1804">
          <cell r="A1804" t="str">
            <v>THHS108948</v>
          </cell>
          <cell r="B1804" t="str">
            <v xml:space="preserve">THHS108948 - RANZCR Funding agreement - #406 </v>
          </cell>
          <cell r="C1804" t="str">
            <v>THE ROYAL AUSTRALIAN AND NEW ZEALAND COLLEGE OF RADIOLOGISTS</v>
          </cell>
          <cell r="D1804" t="str">
            <v>Richards, Renee</v>
          </cell>
          <cell r="E1804" t="str">
            <v>Ireland, Julie</v>
          </cell>
          <cell r="F1804" t="str">
            <v>Current without Options</v>
          </cell>
          <cell r="G1804">
            <v>44255</v>
          </cell>
          <cell r="H1804">
            <v>44984</v>
          </cell>
        </row>
        <row r="1805">
          <cell r="A1805" t="str">
            <v>THHS108149</v>
          </cell>
          <cell r="B1805" t="str">
            <v>THHS108149 - Certificate III - Sterilisation Services</v>
          </cell>
          <cell r="C1805" t="str">
            <v>FLOSSINK</v>
          </cell>
          <cell r="D1805" t="str">
            <v>Carrucan, Janine</v>
          </cell>
          <cell r="E1805" t="str">
            <v>Ireland, Julie</v>
          </cell>
          <cell r="F1805" t="str">
            <v>Current with Options</v>
          </cell>
          <cell r="G1805">
            <v>43891</v>
          </cell>
          <cell r="H1805">
            <v>44985</v>
          </cell>
        </row>
        <row r="1806">
          <cell r="A1806" t="str">
            <v>THHS95404</v>
          </cell>
          <cell r="B1806" t="str">
            <v>THHS95404 - Prequalified Panel for Professional Engineering Services</v>
          </cell>
          <cell r="C1806" t="str">
            <v>-</v>
          </cell>
          <cell r="D1806" t="str">
            <v>Ward, Michael</v>
          </cell>
          <cell r="E1806" t="str">
            <v>Stewart, Iesha</v>
          </cell>
          <cell r="F1806" t="str">
            <v>Current without Options</v>
          </cell>
          <cell r="G1806">
            <v>43160</v>
          </cell>
          <cell r="H1806">
            <v>44985</v>
          </cell>
        </row>
        <row r="1807">
          <cell r="A1807" t="str">
            <v>THHS95404-1</v>
          </cell>
          <cell r="B1807" t="str">
            <v>THHS95404-1 - Prequalified Panel for Professional Engineering Services</v>
          </cell>
          <cell r="C1807" t="str">
            <v>AECOM AUSTRALIA PTY LTD</v>
          </cell>
          <cell r="D1807" t="str">
            <v>Ward, Michael</v>
          </cell>
          <cell r="E1807" t="str">
            <v>Stewart, Iesha</v>
          </cell>
          <cell r="F1807" t="str">
            <v>Current without Options</v>
          </cell>
          <cell r="G1807">
            <v>43300</v>
          </cell>
          <cell r="H1807">
            <v>44985</v>
          </cell>
        </row>
        <row r="1808">
          <cell r="A1808" t="str">
            <v>THHS95404-11</v>
          </cell>
          <cell r="B1808" t="str">
            <v>THHS95404-11 - Prequalified Panel for Professional Engineering Services</v>
          </cell>
          <cell r="C1808" t="str">
            <v>GHD PTY LTD</v>
          </cell>
          <cell r="D1808" t="str">
            <v>Ward, Michael</v>
          </cell>
          <cell r="E1808" t="str">
            <v>Stewart, Iesha</v>
          </cell>
          <cell r="F1808" t="str">
            <v>Current without Options</v>
          </cell>
          <cell r="G1808">
            <v>43195</v>
          </cell>
          <cell r="H1808">
            <v>44985</v>
          </cell>
        </row>
        <row r="1809">
          <cell r="A1809" t="str">
            <v>THHS95404-12</v>
          </cell>
          <cell r="B1809" t="str">
            <v>THHS95404-12 - Prequalified Panel for Professional Engineering Services</v>
          </cell>
          <cell r="C1809" t="str">
            <v xml:space="preserve">I4ARCHITECTURE PTY LTD </v>
          </cell>
          <cell r="D1809" t="str">
            <v>Ward, Michael</v>
          </cell>
          <cell r="E1809" t="str">
            <v>Stewart, Iesha</v>
          </cell>
          <cell r="F1809" t="str">
            <v>Current without Options</v>
          </cell>
          <cell r="G1809">
            <v>43293</v>
          </cell>
          <cell r="H1809">
            <v>44985</v>
          </cell>
        </row>
        <row r="1810">
          <cell r="A1810" t="str">
            <v>THHS95404-13</v>
          </cell>
          <cell r="B1810" t="str">
            <v>THHS95404-13 - Prequalified Panel for Professional Engineering Services</v>
          </cell>
          <cell r="C1810" t="str">
            <v>JACOBS GROUP (AUSTRALIA) PTY LTD</v>
          </cell>
          <cell r="D1810" t="str">
            <v>Ward, Michael</v>
          </cell>
          <cell r="E1810" t="str">
            <v>Stewart, Iesha</v>
          </cell>
          <cell r="F1810" t="str">
            <v>Current without Options</v>
          </cell>
          <cell r="G1810">
            <v>43251</v>
          </cell>
          <cell r="H1810">
            <v>44985</v>
          </cell>
        </row>
        <row r="1811">
          <cell r="A1811" t="str">
            <v>THHS95404-14</v>
          </cell>
          <cell r="B1811" t="str">
            <v>THHS95404-14 - Prequalified Panel for Professional Engineering Services</v>
          </cell>
          <cell r="C1811" t="str">
            <v xml:space="preserve">JOHNSTAFF PROJECTS (QLD) PTY LTD </v>
          </cell>
          <cell r="D1811" t="str">
            <v>Ward, Michael</v>
          </cell>
          <cell r="E1811" t="str">
            <v>Stewart, Iesha</v>
          </cell>
          <cell r="F1811" t="str">
            <v>Current without Options</v>
          </cell>
          <cell r="G1811">
            <v>43252</v>
          </cell>
          <cell r="H1811">
            <v>44985</v>
          </cell>
        </row>
        <row r="1812">
          <cell r="A1812" t="str">
            <v>THHS95404-15</v>
          </cell>
          <cell r="B1812" t="str">
            <v>THHS95404-15 - Prequalified Panel for Professional Engineering Services</v>
          </cell>
          <cell r="C1812" t="str">
            <v>Lcj Engineers P/L</v>
          </cell>
          <cell r="D1812" t="str">
            <v>Ward, Michael</v>
          </cell>
          <cell r="E1812" t="str">
            <v>Stewart, Iesha</v>
          </cell>
          <cell r="F1812" t="str">
            <v>Current without Options</v>
          </cell>
          <cell r="G1812">
            <v>43286</v>
          </cell>
          <cell r="H1812">
            <v>44985</v>
          </cell>
        </row>
        <row r="1813">
          <cell r="A1813" t="str">
            <v>THHS95404-16</v>
          </cell>
          <cell r="B1813" t="str">
            <v>THHS95404-16 - Prequalified Panel for Professional Engineering Services</v>
          </cell>
          <cell r="C1813" t="str">
            <v>MCCLINTOCK ENGINEERING GROUP PTY LTD</v>
          </cell>
          <cell r="D1813" t="str">
            <v>Ward, Michael</v>
          </cell>
          <cell r="E1813" t="str">
            <v>Stewart, Iesha</v>
          </cell>
          <cell r="F1813" t="str">
            <v>Current without Options</v>
          </cell>
          <cell r="G1813">
            <v>43242</v>
          </cell>
          <cell r="H1813">
            <v>44985</v>
          </cell>
        </row>
        <row r="1814">
          <cell r="A1814" t="str">
            <v>THHS95404-17</v>
          </cell>
          <cell r="B1814" t="str">
            <v>THHS95404-17 - Prequalified Panel for Professional Engineering Services</v>
          </cell>
          <cell r="C1814" t="str">
            <v>MEINHARDT (QLD)</v>
          </cell>
          <cell r="D1814" t="str">
            <v>Ward, Michael</v>
          </cell>
          <cell r="E1814" t="str">
            <v>Stewart, Iesha</v>
          </cell>
          <cell r="F1814" t="str">
            <v>Current without Options</v>
          </cell>
          <cell r="G1814">
            <v>43284</v>
          </cell>
          <cell r="H1814">
            <v>44985</v>
          </cell>
        </row>
        <row r="1815">
          <cell r="A1815" t="str">
            <v>THHS95404-18</v>
          </cell>
          <cell r="B1815" t="str">
            <v>THHS95404-18 - Prequalified Panel for Professional Engineering Services</v>
          </cell>
          <cell r="C1815" t="str">
            <v>Northern Consulting Engineers</v>
          </cell>
          <cell r="D1815" t="str">
            <v>Ward, Michael</v>
          </cell>
          <cell r="E1815" t="str">
            <v>Stewart, Iesha</v>
          </cell>
          <cell r="F1815" t="str">
            <v>Current without Options</v>
          </cell>
          <cell r="G1815">
            <v>43307</v>
          </cell>
          <cell r="H1815">
            <v>44985</v>
          </cell>
        </row>
        <row r="1816">
          <cell r="A1816" t="str">
            <v>THHS95404-19</v>
          </cell>
          <cell r="B1816" t="str">
            <v>THHS95404-19 - Prequalified Panel for Professional Engineering Services</v>
          </cell>
          <cell r="C1816" t="str">
            <v>Parker Hydraulic Consulting Group</v>
          </cell>
          <cell r="D1816" t="str">
            <v>Ward, Michael</v>
          </cell>
          <cell r="E1816" t="str">
            <v>Stewart, Iesha</v>
          </cell>
          <cell r="F1816" t="str">
            <v>Current without Options</v>
          </cell>
          <cell r="G1816">
            <v>43284</v>
          </cell>
          <cell r="H1816">
            <v>44985</v>
          </cell>
        </row>
        <row r="1817">
          <cell r="A1817" t="str">
            <v>THHS95404-2</v>
          </cell>
          <cell r="B1817" t="str">
            <v>THHS95404-2 - Prequalified Panel for Professional Engineering Services</v>
          </cell>
          <cell r="C1817" t="str">
            <v>ASHBURNER FRANCIS PTY. LTD.</v>
          </cell>
          <cell r="D1817" t="str">
            <v>Ward, Michael</v>
          </cell>
          <cell r="E1817" t="str">
            <v>Stewart, Iesha</v>
          </cell>
          <cell r="F1817" t="str">
            <v>Current without Options</v>
          </cell>
          <cell r="G1817">
            <v>43284</v>
          </cell>
          <cell r="H1817">
            <v>44985</v>
          </cell>
        </row>
        <row r="1818">
          <cell r="A1818" t="str">
            <v>THHS95404-20</v>
          </cell>
          <cell r="B1818" t="str">
            <v>THHS95404-20 - Prequalified Panel for Professional Engineering Services</v>
          </cell>
          <cell r="C1818" t="str">
            <v>PEDDLE THORP &amp; HARVEY PTY. LTD.</v>
          </cell>
          <cell r="D1818" t="str">
            <v>Ward, Michael</v>
          </cell>
          <cell r="E1818" t="str">
            <v>Stewart, Iesha</v>
          </cell>
          <cell r="F1818" t="str">
            <v>Current without Options</v>
          </cell>
          <cell r="G1818">
            <v>43284</v>
          </cell>
          <cell r="H1818">
            <v>44985</v>
          </cell>
        </row>
        <row r="1819">
          <cell r="A1819" t="str">
            <v>THHS95404-21</v>
          </cell>
          <cell r="B1819" t="str">
            <v>THHS95404-21 - Prequalified Panel for Professional Engineering Services</v>
          </cell>
          <cell r="C1819" t="str">
            <v>PDT ARCHITECTS</v>
          </cell>
          <cell r="D1819" t="str">
            <v>Ward, Michael</v>
          </cell>
          <cell r="E1819" t="str">
            <v>Stewart, Iesha</v>
          </cell>
          <cell r="F1819" t="str">
            <v>Current without Options</v>
          </cell>
          <cell r="G1819">
            <v>43279</v>
          </cell>
          <cell r="H1819">
            <v>44985</v>
          </cell>
        </row>
        <row r="1820">
          <cell r="A1820" t="str">
            <v>THHS95404-22</v>
          </cell>
          <cell r="B1820" t="str">
            <v>THHS95404-22 - Prequalified Panel for Professional Engineering Services</v>
          </cell>
          <cell r="C1820" t="str">
            <v>PREMISE AUSTRALIA PTY LTD</v>
          </cell>
          <cell r="D1820" t="str">
            <v>Ward, Michael</v>
          </cell>
          <cell r="E1820" t="str">
            <v>Stewart, Iesha</v>
          </cell>
          <cell r="F1820" t="str">
            <v>Current without Options</v>
          </cell>
          <cell r="G1820">
            <v>43259</v>
          </cell>
          <cell r="H1820">
            <v>44985</v>
          </cell>
        </row>
        <row r="1821">
          <cell r="A1821" t="str">
            <v>THHS95404-23</v>
          </cell>
          <cell r="B1821" t="str">
            <v>THHS95404-23 - Prequalified Panel for Professional Engineering Services</v>
          </cell>
          <cell r="C1821" t="str">
            <v>PROJECT DELIVERY MANAGERS PTY LTD</v>
          </cell>
          <cell r="D1821" t="str">
            <v>Ward, Michael</v>
          </cell>
          <cell r="E1821" t="str">
            <v>Stewart, Iesha</v>
          </cell>
          <cell r="F1821" t="str">
            <v>Current without Options</v>
          </cell>
          <cell r="G1821">
            <v>43236</v>
          </cell>
          <cell r="H1821">
            <v>44985</v>
          </cell>
        </row>
        <row r="1822">
          <cell r="A1822" t="str">
            <v>THHS95404-24</v>
          </cell>
          <cell r="B1822" t="str">
            <v>THHS95404-24 - Prequalified Panel for Professional Engineering Services</v>
          </cell>
          <cell r="C1822" t="str">
            <v>QUEENSLAND ENERGY ALLIANCE PTY LTD</v>
          </cell>
          <cell r="D1822" t="str">
            <v>Ward, Michael</v>
          </cell>
          <cell r="E1822" t="str">
            <v>Stewart, Iesha</v>
          </cell>
          <cell r="F1822" t="str">
            <v>Current without Options</v>
          </cell>
          <cell r="G1822">
            <v>43286</v>
          </cell>
          <cell r="H1822">
            <v>44985</v>
          </cell>
        </row>
        <row r="1823">
          <cell r="A1823" t="str">
            <v>THHS95404-25</v>
          </cell>
          <cell r="B1823" t="str">
            <v>THHS95404-25 - Prequalified Panel for Professional Engineering Services</v>
          </cell>
          <cell r="C1823" t="str">
            <v>RESOURCE CO-ORDINATION</v>
          </cell>
          <cell r="D1823" t="str">
            <v>Ward, Michael</v>
          </cell>
          <cell r="E1823" t="str">
            <v>Stewart, Iesha</v>
          </cell>
          <cell r="F1823" t="str">
            <v>Current without Options</v>
          </cell>
          <cell r="G1823">
            <v>43312</v>
          </cell>
          <cell r="H1823">
            <v>44985</v>
          </cell>
        </row>
        <row r="1824">
          <cell r="A1824" t="str">
            <v>THHS95404-26</v>
          </cell>
          <cell r="B1824" t="str">
            <v>THHS95404-26 - Prequalified Panel for Professional Engineering Services</v>
          </cell>
          <cell r="C1824" t="str">
            <v>RIDER LEVETT BUCKNALL QLD PTY LTD</v>
          </cell>
          <cell r="D1824" t="str">
            <v>Ward, Michael</v>
          </cell>
          <cell r="E1824" t="str">
            <v>Stewart, Iesha</v>
          </cell>
          <cell r="F1824" t="str">
            <v>Current without Options</v>
          </cell>
          <cell r="G1824">
            <v>43214</v>
          </cell>
          <cell r="H1824">
            <v>44985</v>
          </cell>
        </row>
        <row r="1825">
          <cell r="A1825" t="str">
            <v>THHS95404-27</v>
          </cell>
          <cell r="B1825" t="str">
            <v>THHS95404-27 - Prequalified Panel for Professional Engineering Services</v>
          </cell>
          <cell r="C1825" t="str">
            <v>The Trustee for RALPH POWER ASSOCIATES UNIT TRUST</v>
          </cell>
          <cell r="D1825" t="str">
            <v>Ward, Michael</v>
          </cell>
          <cell r="E1825" t="str">
            <v>Stewart, Iesha</v>
          </cell>
          <cell r="F1825" t="str">
            <v>Current without Options</v>
          </cell>
          <cell r="G1825">
            <v>43195</v>
          </cell>
          <cell r="H1825">
            <v>44985</v>
          </cell>
        </row>
        <row r="1826">
          <cell r="A1826" t="str">
            <v>THHS95404-28</v>
          </cell>
          <cell r="B1826" t="str">
            <v>THHS95404-28 - Prequalified Panel for Professional Engineering Services</v>
          </cell>
          <cell r="C1826" t="str">
            <v>RPS AUSTRALIA EAST PTY LTD</v>
          </cell>
          <cell r="D1826" t="str">
            <v>Ward, Michael</v>
          </cell>
          <cell r="E1826" t="str">
            <v>Stewart, Iesha</v>
          </cell>
          <cell r="F1826" t="str">
            <v>Current without Options</v>
          </cell>
          <cell r="G1826">
            <v>43236</v>
          </cell>
          <cell r="H1826">
            <v>44985</v>
          </cell>
        </row>
        <row r="1827">
          <cell r="A1827" t="str">
            <v>THHS95404-29</v>
          </cell>
          <cell r="B1827" t="str">
            <v>THHS95404-29 - Prequalified Panel for Professional Engineering Services</v>
          </cell>
          <cell r="C1827" t="str">
            <v>SMEC AUSTRALIA PTY. LIMITED</v>
          </cell>
          <cell r="D1827" t="str">
            <v>Ward, Michael</v>
          </cell>
          <cell r="E1827" t="str">
            <v>Stewart, Iesha</v>
          </cell>
          <cell r="F1827" t="str">
            <v>Current without Options</v>
          </cell>
          <cell r="G1827">
            <v>43279</v>
          </cell>
          <cell r="H1827">
            <v>44985</v>
          </cell>
        </row>
        <row r="1828">
          <cell r="A1828" t="str">
            <v>THHS95404-3</v>
          </cell>
          <cell r="B1828" t="str">
            <v>THHS95404-3 - Prequalified Panel for Professional Engineering Services</v>
          </cell>
          <cell r="C1828" t="str">
            <v>TRINITY CONSULTANTS AUSTRALIA PTY LTD</v>
          </cell>
          <cell r="D1828" t="str">
            <v>Ward, Michael</v>
          </cell>
          <cell r="E1828" t="str">
            <v>Stewart, Iesha</v>
          </cell>
          <cell r="F1828" t="str">
            <v>Current without Options</v>
          </cell>
          <cell r="G1828">
            <v>43286</v>
          </cell>
          <cell r="H1828">
            <v>44985</v>
          </cell>
        </row>
        <row r="1829">
          <cell r="A1829" t="str">
            <v>THHS95404-30</v>
          </cell>
          <cell r="B1829" t="str">
            <v>THHS95404-30 - Prequalified Panel for Professional Engineering Services</v>
          </cell>
          <cell r="C1829" t="str">
            <v>STEPHEN DE JERSEY ARCHITECT PTY LTD</v>
          </cell>
          <cell r="D1829" t="str">
            <v>Ward, Michael</v>
          </cell>
          <cell r="E1829" t="str">
            <v>Stewart, Iesha</v>
          </cell>
          <cell r="F1829" t="str">
            <v>Current without Options</v>
          </cell>
          <cell r="G1829">
            <v>43242</v>
          </cell>
          <cell r="H1829">
            <v>44985</v>
          </cell>
        </row>
        <row r="1830">
          <cell r="A1830" t="str">
            <v>THHS95404-31</v>
          </cell>
          <cell r="B1830" t="str">
            <v>THHS95404-31 - Prequalified Panel for Professional Engineering Services</v>
          </cell>
          <cell r="C1830" t="str">
            <v xml:space="preserve">The Trustee for STP Unit Trust </v>
          </cell>
          <cell r="D1830" t="str">
            <v>Ward, Michael</v>
          </cell>
          <cell r="E1830" t="str">
            <v>Stewart, Iesha</v>
          </cell>
          <cell r="F1830" t="str">
            <v>Current without Options</v>
          </cell>
          <cell r="G1830">
            <v>43244</v>
          </cell>
          <cell r="H1830">
            <v>44985</v>
          </cell>
        </row>
        <row r="1831">
          <cell r="A1831" t="str">
            <v>THHS95404-32</v>
          </cell>
          <cell r="B1831" t="str">
            <v>THHS95404-32 - Prequalified Panel for Professional Engineering Services</v>
          </cell>
          <cell r="C1831" t="str">
            <v>TSA MANAGEMENT PTY LTD</v>
          </cell>
          <cell r="D1831" t="str">
            <v>Ward, Michael</v>
          </cell>
          <cell r="E1831" t="str">
            <v>Stewart, Iesha</v>
          </cell>
          <cell r="F1831" t="str">
            <v>Current without Options</v>
          </cell>
          <cell r="G1831">
            <v>43277</v>
          </cell>
          <cell r="H1831">
            <v>44985</v>
          </cell>
        </row>
        <row r="1832">
          <cell r="A1832" t="str">
            <v>THHS95404-33</v>
          </cell>
          <cell r="B1832" t="str">
            <v>THHS95404-33 - Prequalified Panel for Professional Engineering Services</v>
          </cell>
          <cell r="C1832" t="str">
            <v xml:space="preserve">TURNER &amp; TOWNSEND THINC PTY LTD </v>
          </cell>
          <cell r="D1832" t="str">
            <v>Ward, Michael</v>
          </cell>
          <cell r="E1832" t="str">
            <v>Stewart, Iesha</v>
          </cell>
          <cell r="F1832" t="str">
            <v>Current without Options</v>
          </cell>
          <cell r="G1832">
            <v>43245</v>
          </cell>
          <cell r="H1832">
            <v>44985</v>
          </cell>
        </row>
        <row r="1833">
          <cell r="A1833" t="str">
            <v>THHS95404-34</v>
          </cell>
          <cell r="B1833" t="str">
            <v>THHS95404-34 - Prequalified Panel for Professional Engineering Services</v>
          </cell>
          <cell r="C1833" t="str">
            <v>TURNER &amp; TOWNSEND</v>
          </cell>
          <cell r="D1833" t="str">
            <v>Ward, Michael</v>
          </cell>
          <cell r="E1833" t="str">
            <v>Stewart, Iesha</v>
          </cell>
          <cell r="F1833" t="str">
            <v>Current without Options</v>
          </cell>
          <cell r="G1833">
            <v>43307</v>
          </cell>
          <cell r="H1833">
            <v>44985</v>
          </cell>
        </row>
        <row r="1834">
          <cell r="A1834" t="str">
            <v>THHS95404-35</v>
          </cell>
          <cell r="B1834" t="str">
            <v>THHS95404-35 - Prequalified Panel for Professional Engineering Services</v>
          </cell>
          <cell r="C1834" t="str">
            <v>WELCON TECHNOLOGIES PTY LTD</v>
          </cell>
          <cell r="D1834" t="str">
            <v>Ward, Michael</v>
          </cell>
          <cell r="E1834" t="str">
            <v>Stewart, Iesha</v>
          </cell>
          <cell r="F1834" t="str">
            <v>Current without Options</v>
          </cell>
          <cell r="G1834">
            <v>43278</v>
          </cell>
          <cell r="H1834">
            <v>44985</v>
          </cell>
        </row>
        <row r="1835">
          <cell r="A1835" t="str">
            <v>THHS95404-36</v>
          </cell>
          <cell r="B1835" t="str">
            <v>THHS95404-36 - Prequalified Panel for Professional Engineering Services</v>
          </cell>
          <cell r="C1835" t="str">
            <v>WSP AUSTRALIA PTY LIMITED</v>
          </cell>
          <cell r="D1835" t="str">
            <v>Ward, Michael</v>
          </cell>
          <cell r="E1835" t="str">
            <v>Stewart, Iesha</v>
          </cell>
          <cell r="F1835" t="str">
            <v>Current without Options</v>
          </cell>
          <cell r="G1835">
            <v>43318</v>
          </cell>
          <cell r="H1835">
            <v>44985</v>
          </cell>
        </row>
        <row r="1836">
          <cell r="A1836" t="str">
            <v>THHS95404-37</v>
          </cell>
          <cell r="B1836" t="str">
            <v>THHS95404-37 - Prequalified Panel for Professional Engineering Services</v>
          </cell>
          <cell r="C1836" t="str">
            <v>WTP AUSTRALIA PTY LIMITED</v>
          </cell>
          <cell r="D1836" t="str">
            <v>Ward, Michael</v>
          </cell>
          <cell r="E1836" t="str">
            <v>Stewart, Iesha</v>
          </cell>
          <cell r="F1836" t="str">
            <v>Current without Options</v>
          </cell>
          <cell r="G1836">
            <v>43160</v>
          </cell>
          <cell r="H1836">
            <v>44985</v>
          </cell>
        </row>
        <row r="1837">
          <cell r="A1837" t="str">
            <v>THHS95404-39</v>
          </cell>
          <cell r="B1837" t="str">
            <v>THHS95404-39 - Prequalified Panel for Professional Engineering Services</v>
          </cell>
          <cell r="C1837" t="str">
            <v>MILUPA PTY LTD</v>
          </cell>
          <cell r="D1837" t="str">
            <v>Ward, Michael</v>
          </cell>
          <cell r="E1837" t="str">
            <v>Potter, Andrew</v>
          </cell>
          <cell r="F1837" t="str">
            <v>Current without Options</v>
          </cell>
          <cell r="G1837">
            <v>43720</v>
          </cell>
          <cell r="H1837">
            <v>44985</v>
          </cell>
        </row>
        <row r="1838">
          <cell r="A1838" t="str">
            <v>THHS95404-4</v>
          </cell>
          <cell r="B1838" t="str">
            <v>THHS95404-4 - Prequalified Panel for Professional Engineering Services</v>
          </cell>
          <cell r="C1838" t="str">
            <v>CONRAD GARGETT GROUP PTY LTD</v>
          </cell>
          <cell r="D1838" t="str">
            <v>Ward, Michael</v>
          </cell>
          <cell r="E1838" t="str">
            <v>Stewart, Iesha</v>
          </cell>
          <cell r="F1838" t="str">
            <v>Current without Options</v>
          </cell>
          <cell r="G1838">
            <v>43244</v>
          </cell>
          <cell r="H1838">
            <v>44985</v>
          </cell>
        </row>
        <row r="1839">
          <cell r="A1839" t="str">
            <v>THHS95404-5</v>
          </cell>
          <cell r="B1839" t="str">
            <v>THHS95404-5 - Prequalified Panel for Professional Engineering Services</v>
          </cell>
          <cell r="C1839" t="str">
            <v>COX ARCHITECTURE PTY LTD</v>
          </cell>
          <cell r="D1839" t="str">
            <v>Ward, Michael</v>
          </cell>
          <cell r="E1839" t="str">
            <v>Stewart, Iesha</v>
          </cell>
          <cell r="F1839" t="str">
            <v>Current without Options</v>
          </cell>
          <cell r="G1839">
            <v>43307</v>
          </cell>
          <cell r="H1839">
            <v>44985</v>
          </cell>
        </row>
        <row r="1840">
          <cell r="A1840" t="str">
            <v>THHS95404-6</v>
          </cell>
          <cell r="B1840" t="str">
            <v>THHS95404-6 - Prequalified Panel for Professional Engineering Services</v>
          </cell>
          <cell r="C1840" t="str">
            <v>DEPMAX PTY LTD QUANTITY SURVEYORS</v>
          </cell>
          <cell r="D1840" t="str">
            <v>Ward, Michael</v>
          </cell>
          <cell r="E1840" t="str">
            <v>Stewart, Iesha</v>
          </cell>
          <cell r="F1840" t="str">
            <v>Current without Options</v>
          </cell>
          <cell r="G1840">
            <v>43307</v>
          </cell>
          <cell r="H1840">
            <v>44985</v>
          </cell>
        </row>
        <row r="1841">
          <cell r="A1841" t="str">
            <v>THHS95404-7</v>
          </cell>
          <cell r="B1841" t="str">
            <v>THHS95404-7 - Prequalified Panel for Professional Engineering Services</v>
          </cell>
          <cell r="C1841" t="str">
            <v>THE TRUSTEE FOR DESTRAVIS UNIT TRUST</v>
          </cell>
          <cell r="D1841" t="str">
            <v>Ward, Michael</v>
          </cell>
          <cell r="E1841" t="str">
            <v>Stewart, Iesha</v>
          </cell>
          <cell r="F1841" t="str">
            <v>Current without Options</v>
          </cell>
          <cell r="G1841">
            <v>43257</v>
          </cell>
          <cell r="H1841">
            <v>44985</v>
          </cell>
        </row>
        <row r="1842">
          <cell r="A1842" t="str">
            <v>THHS95404-8</v>
          </cell>
          <cell r="B1842" t="str">
            <v>THHS95404-8 - Prequalified Panel for Professional Engineering Services</v>
          </cell>
          <cell r="C1842" t="str">
            <v>Dma Professional Engineers</v>
          </cell>
          <cell r="D1842" t="str">
            <v>Ward, Michael</v>
          </cell>
          <cell r="E1842" t="str">
            <v>Stewart, Iesha</v>
          </cell>
          <cell r="F1842" t="str">
            <v>Current without Options</v>
          </cell>
          <cell r="G1842">
            <v>43292</v>
          </cell>
          <cell r="H1842">
            <v>44985</v>
          </cell>
        </row>
        <row r="1843">
          <cell r="A1843" t="str">
            <v>THHS95404-9</v>
          </cell>
          <cell r="B1843" t="str">
            <v>THHS95404-9 - Prequalified Panel for Professional Engineering Services</v>
          </cell>
          <cell r="C1843" t="str">
            <v>DONALD CANT WATTS CORKE (QLD) PTY LTD</v>
          </cell>
          <cell r="D1843" t="str">
            <v>Ward, Michael</v>
          </cell>
          <cell r="E1843" t="str">
            <v>Stewart, Iesha</v>
          </cell>
          <cell r="F1843" t="str">
            <v>Current without Options</v>
          </cell>
          <cell r="G1843">
            <v>43222</v>
          </cell>
          <cell r="H1843">
            <v>44985</v>
          </cell>
        </row>
        <row r="1844">
          <cell r="A1844" t="str">
            <v>THHS113200</v>
          </cell>
          <cell r="B1844" t="str">
            <v>THHS113200 - Reprocessing of Jet-X clamps</v>
          </cell>
          <cell r="C1844" t="str">
            <v>SMITH &amp; NEPHEW AUSTRALIA</v>
          </cell>
          <cell r="D1844" t="str">
            <v>Richards, Renee</v>
          </cell>
          <cell r="E1844" t="str">
            <v>Whitbread, Julie</v>
          </cell>
          <cell r="F1844" t="str">
            <v>Sourcing</v>
          </cell>
          <cell r="G1844">
            <v>44621</v>
          </cell>
          <cell r="H1844">
            <v>44985</v>
          </cell>
        </row>
        <row r="1845">
          <cell r="A1845" t="str">
            <v>THHS106594</v>
          </cell>
          <cell r="B1845" t="str">
            <v>THHS106594 - Supply and Delivery of Nitric Oxide Medical Gas and Delivery System</v>
          </cell>
          <cell r="C1845" t="str">
            <v>IKARIA AUSTRALIA PTY LTD</v>
          </cell>
          <cell r="D1845" t="str">
            <v>Hibble, Terry</v>
          </cell>
          <cell r="E1845" t="str">
            <v>Whitbread, Julie</v>
          </cell>
          <cell r="F1845" t="str">
            <v>Current without Options</v>
          </cell>
          <cell r="G1845">
            <v>43525</v>
          </cell>
          <cell r="H1845">
            <v>44985</v>
          </cell>
        </row>
        <row r="1846">
          <cell r="A1846" t="str">
            <v>THHS99969</v>
          </cell>
          <cell r="B1846" t="str">
            <v>THHS99969 - Optometry Services for Prisoners and Youth in Detention</v>
          </cell>
          <cell r="C1846" t="str">
            <v>LUXOTTICA RETAIL AUSTRALIA PTY LTD</v>
          </cell>
          <cell r="D1846" t="str">
            <v>Hibble, Terry</v>
          </cell>
          <cell r="E1846" t="str">
            <v>Stewart, Iesha</v>
          </cell>
          <cell r="F1846" t="str">
            <v>Current with Options</v>
          </cell>
          <cell r="G1846">
            <v>44258</v>
          </cell>
          <cell r="H1846">
            <v>44987</v>
          </cell>
        </row>
        <row r="1847">
          <cell r="A1847" t="str">
            <v>THHS99207</v>
          </cell>
          <cell r="B1847" t="str">
            <v>THHS99207 - Overarching Clinical Deed - Aeromedical Retrieval &amp; Disaster Management</v>
          </cell>
          <cell r="C1847" t="str">
            <v>DEPT OF HEALTH QLD</v>
          </cell>
          <cell r="D1847" t="str">
            <v>Maclean, Debbie</v>
          </cell>
          <cell r="E1847" t="str">
            <v>Ireland, Julie</v>
          </cell>
          <cell r="F1847" t="str">
            <v>Current with Options</v>
          </cell>
          <cell r="G1847">
            <v>43532</v>
          </cell>
          <cell r="H1847">
            <v>44992</v>
          </cell>
        </row>
        <row r="1848">
          <cell r="A1848" t="str">
            <v>THHS104411</v>
          </cell>
          <cell r="B1848" t="str">
            <v>THHS104411 - Student Placement Deed - BEMS &amp; TECH NQ</v>
          </cell>
          <cell r="C1848" t="str">
            <v>AUSTRALIAN TECHNICAL COLLEGE NORTH</v>
          </cell>
          <cell r="D1848" t="str">
            <v>Ward, Michael</v>
          </cell>
          <cell r="E1848" t="str">
            <v>Ireland, Julie</v>
          </cell>
          <cell r="F1848" t="str">
            <v>Current with Options</v>
          </cell>
          <cell r="G1848">
            <v>43899</v>
          </cell>
          <cell r="H1848">
            <v>44993</v>
          </cell>
        </row>
        <row r="1849">
          <cell r="A1849" t="str">
            <v>THHS110864</v>
          </cell>
          <cell r="B1849" t="str">
            <v xml:space="preserve">THHS110864 - Image Intensifier, HTER </v>
          </cell>
          <cell r="C1849" t="str">
            <v xml:space="preserve">PHILIPS ELECTRONICS AUSTRALIA LIMITED </v>
          </cell>
          <cell r="D1849" t="str">
            <v>Richards, Renee</v>
          </cell>
          <cell r="E1849" t="str">
            <v>Whitbread, Julie</v>
          </cell>
          <cell r="F1849" t="str">
            <v>Complete</v>
          </cell>
          <cell r="G1849">
            <v>44635</v>
          </cell>
          <cell r="H1849">
            <v>44999</v>
          </cell>
        </row>
        <row r="1850">
          <cell r="A1850" t="str">
            <v>THHS104822</v>
          </cell>
          <cell r="B1850" t="str">
            <v>THHS104822 - Residential Lease - 1/7 Chippendale Street Ayr</v>
          </cell>
          <cell r="C1850" t="str">
            <v>McCATHIES REAL ESTATE PTY LTD</v>
          </cell>
          <cell r="D1850" t="str">
            <v>Cussons, Anthony</v>
          </cell>
          <cell r="E1850" t="str">
            <v>Ireland, Julie</v>
          </cell>
          <cell r="F1850" t="str">
            <v>Current without Options</v>
          </cell>
          <cell r="G1850">
            <v>43906</v>
          </cell>
          <cell r="H1850">
            <v>45000</v>
          </cell>
        </row>
        <row r="1851">
          <cell r="A1851" t="str">
            <v>THHS107348</v>
          </cell>
          <cell r="B1851" t="str">
            <v>THHS107348 - Medical Task Manager Project</v>
          </cell>
          <cell r="C1851" t="str">
            <v>ALCIDION CORPORATION PTY LTD</v>
          </cell>
          <cell r="D1851" t="str">
            <v>Groth, Paul</v>
          </cell>
          <cell r="E1851" t="str">
            <v>Newell, Rupert</v>
          </cell>
          <cell r="F1851" t="str">
            <v>Current with Options</v>
          </cell>
          <cell r="G1851">
            <v>43910</v>
          </cell>
          <cell r="H1851">
            <v>45004</v>
          </cell>
        </row>
        <row r="1852">
          <cell r="A1852" t="str">
            <v>THHS95210-2</v>
          </cell>
          <cell r="B1852" t="str">
            <v>THHS95210-2 - Schedule 2 - Medical Service Group - Endocrine Clinic</v>
          </cell>
          <cell r="C1852" t="str">
            <v>TOWNSVILLE ABORIGINAL AND TORRES STRAIT ISLANDER CORPORATION FOR HEALTH SERVICES</v>
          </cell>
          <cell r="D1852" t="str">
            <v>Burton, Emma</v>
          </cell>
          <cell r="E1852" t="str">
            <v>Ireland, Julie</v>
          </cell>
          <cell r="F1852" t="str">
            <v>Current without Options</v>
          </cell>
          <cell r="G1852">
            <v>43706</v>
          </cell>
          <cell r="H1852">
            <v>45012</v>
          </cell>
        </row>
        <row r="1853">
          <cell r="A1853" t="str">
            <v>THHS109958</v>
          </cell>
          <cell r="B1853" t="str">
            <v>THHS109958 - Ingham Satellite Renal service</v>
          </cell>
          <cell r="C1853" t="str">
            <v>J. HUTCHINSON PTY. LTD.</v>
          </cell>
          <cell r="D1853" t="str">
            <v>Halpin, Mark</v>
          </cell>
          <cell r="E1853" t="str">
            <v>Potter, Andrew</v>
          </cell>
          <cell r="F1853" t="str">
            <v xml:space="preserve">Complete - with Obligations </v>
          </cell>
          <cell r="G1853">
            <v>44482</v>
          </cell>
          <cell r="H1853">
            <v>45014</v>
          </cell>
        </row>
        <row r="1854">
          <cell r="A1854" t="str">
            <v>THHS110064</v>
          </cell>
          <cell r="B1854" t="str">
            <v>THHS110064 - Construction of Ayr Hospital Outdoor Meeting Area</v>
          </cell>
          <cell r="C1854" t="str">
            <v>John Friend Carpentry Pty Ltd</v>
          </cell>
          <cell r="D1854" t="str">
            <v>Reilly, Allan</v>
          </cell>
          <cell r="E1854" t="str">
            <v>Stewart, Iesha</v>
          </cell>
          <cell r="F1854" t="str">
            <v>Current without Options</v>
          </cell>
          <cell r="G1854">
            <v>44330</v>
          </cell>
          <cell r="H1854">
            <v>45015</v>
          </cell>
        </row>
        <row r="1855">
          <cell r="A1855" t="str">
            <v>THHS114032</v>
          </cell>
          <cell r="B1855" t="str">
            <v>THHS114032 - Hybrid Theatre -</v>
          </cell>
          <cell r="C1855" t="str">
            <v>-</v>
          </cell>
          <cell r="D1855" t="str">
            <v>Richards, Renee</v>
          </cell>
          <cell r="E1855" t="str">
            <v>Whitbread, Julie</v>
          </cell>
          <cell r="F1855" t="str">
            <v>Sourcing</v>
          </cell>
          <cell r="G1855">
            <v>44651</v>
          </cell>
          <cell r="H1855">
            <v>45015</v>
          </cell>
        </row>
        <row r="1856">
          <cell r="A1856" t="str">
            <v>THHS113842</v>
          </cell>
          <cell r="B1856" t="str">
            <v>THHS113842 - Penumbra Consignment Agreement</v>
          </cell>
          <cell r="C1856" t="str">
            <v>PENUMBRA NEURO AUSTRALIA PTY LTD</v>
          </cell>
          <cell r="D1856" t="str">
            <v>Richards, Renee</v>
          </cell>
          <cell r="E1856" t="str">
            <v>Whitbread, Julie</v>
          </cell>
          <cell r="F1856" t="str">
            <v>Sourcing</v>
          </cell>
          <cell r="G1856">
            <v>44651</v>
          </cell>
          <cell r="H1856">
            <v>45015</v>
          </cell>
        </row>
        <row r="1857">
          <cell r="A1857" t="str">
            <v>THHS113843</v>
          </cell>
          <cell r="B1857" t="str">
            <v>THHS113843 - Stryker Consignment Agreement</v>
          </cell>
          <cell r="C1857" t="str">
            <v>STRYKER AUSTRALIA PTY LTD</v>
          </cell>
          <cell r="D1857" t="str">
            <v>Richards, Renee</v>
          </cell>
          <cell r="E1857" t="str">
            <v>Whitbread, Julie</v>
          </cell>
          <cell r="F1857" t="str">
            <v>Sourcing</v>
          </cell>
          <cell r="G1857">
            <v>44651</v>
          </cell>
          <cell r="H1857">
            <v>45015</v>
          </cell>
        </row>
        <row r="1858">
          <cell r="A1858" t="str">
            <v>ZZ-RP68735</v>
          </cell>
          <cell r="B1858" t="str">
            <v>ZZ-RP68735 - BEMS NETWORK TESTING AND MAINTENANCE [RP00123] [THHS]</v>
          </cell>
          <cell r="C1858" t="str">
            <v>ADITS NQ PTY LTD</v>
          </cell>
          <cell r="D1858" t="str">
            <v>Ward, Michael</v>
          </cell>
          <cell r="E1858" t="str">
            <v>Rasmussen, Rebecca</v>
          </cell>
          <cell r="F1858" t="str">
            <v>Current with Options</v>
          </cell>
          <cell r="G1858">
            <v>42095</v>
          </cell>
          <cell r="H1858">
            <v>45016</v>
          </cell>
        </row>
        <row r="1859">
          <cell r="A1859" t="str">
            <v>THHS94211</v>
          </cell>
          <cell r="B1859" t="str">
            <v>THHS94211 - Cardiobase Software License, Support &amp; Maintenance Agreement</v>
          </cell>
          <cell r="C1859" t="str">
            <v>CARDIOBASE PTY LTD</v>
          </cell>
          <cell r="D1859" t="str">
            <v>Barrell, Toni</v>
          </cell>
          <cell r="E1859" t="str">
            <v>Newell, Rupert</v>
          </cell>
          <cell r="F1859" t="str">
            <v>Current with Options</v>
          </cell>
          <cell r="G1859">
            <v>43191</v>
          </cell>
          <cell r="H1859">
            <v>45016</v>
          </cell>
        </row>
        <row r="1860">
          <cell r="A1860" t="str">
            <v>THHS104906</v>
          </cell>
          <cell r="B1860" t="str">
            <v xml:space="preserve">THHS104906 - Clinical Trial Subcontract (Roche) - A Phase Ill, Randomized, Double-Blind, Placebo- Controlled Study Evaluating the Efficacy and Safety of GDC- 0077 </v>
          </cell>
          <cell r="C1860" t="str">
            <v>Cairns and Hinterland Hospital and Health Service</v>
          </cell>
          <cell r="D1860" t="str">
            <v>Griffiths, Leanne</v>
          </cell>
          <cell r="E1860" t="str">
            <v>Ireland, Julie</v>
          </cell>
          <cell r="F1860" t="str">
            <v>Current with Options</v>
          </cell>
          <cell r="G1860">
            <v>43922</v>
          </cell>
          <cell r="H1860">
            <v>45016</v>
          </cell>
        </row>
        <row r="1861">
          <cell r="A1861" t="str">
            <v>THHS113068</v>
          </cell>
          <cell r="B1861" t="str">
            <v>THHS113068 - Contract number for Brian Griffey - Ayr Generator project G&amp;S agreement</v>
          </cell>
          <cell r="C1861" t="str">
            <v>-</v>
          </cell>
          <cell r="D1861" t="str">
            <v>Griffey, Brian</v>
          </cell>
          <cell r="E1861" t="str">
            <v>Potter, Andrew</v>
          </cell>
          <cell r="F1861" t="str">
            <v>Cancelled</v>
          </cell>
          <cell r="G1861">
            <v>44652</v>
          </cell>
          <cell r="H1861">
            <v>45016</v>
          </cell>
        </row>
        <row r="1862">
          <cell r="A1862" t="str">
            <v>THHS96566</v>
          </cell>
          <cell r="B1862" t="str">
            <v xml:space="preserve">THHS96566 - Home Health Services </v>
          </cell>
          <cell r="C1862" t="str">
            <v>-</v>
          </cell>
          <cell r="D1862" t="str">
            <v>Leech, Mary</v>
          </cell>
          <cell r="E1862" t="str">
            <v>Newell, Rupert</v>
          </cell>
          <cell r="F1862" t="str">
            <v>Current without Options</v>
          </cell>
          <cell r="G1862">
            <v>43399</v>
          </cell>
          <cell r="H1862">
            <v>45016</v>
          </cell>
        </row>
        <row r="1863">
          <cell r="A1863" t="str">
            <v>THHS96566-3A</v>
          </cell>
          <cell r="B1863" t="str">
            <v>THHS96566-3A - Home Health Services - Community Based Palliative Care</v>
          </cell>
          <cell r="C1863" t="str">
            <v>BLUE CARE</v>
          </cell>
          <cell r="D1863" t="str">
            <v>Hanson, Aaron</v>
          </cell>
          <cell r="E1863" t="str">
            <v>Newell, Rupert</v>
          </cell>
          <cell r="F1863" t="str">
            <v>Current without Options</v>
          </cell>
          <cell r="G1863">
            <v>43483</v>
          </cell>
          <cell r="H1863">
            <v>45016</v>
          </cell>
        </row>
        <row r="1864">
          <cell r="A1864" t="str">
            <v>THHS96566-3B</v>
          </cell>
          <cell r="B1864" t="str">
            <v>THHS96566-3B - Home Health Services - Community Based Palliative Care</v>
          </cell>
          <cell r="C1864" t="str">
            <v>THE CORPORATION OF THE SYNOD OF THE DIOCESE OF BRISBANE</v>
          </cell>
          <cell r="D1864" t="str">
            <v>Hanson, Aaron</v>
          </cell>
          <cell r="E1864" t="str">
            <v>Newell, Rupert</v>
          </cell>
          <cell r="F1864" t="str">
            <v>Current without Options</v>
          </cell>
          <cell r="G1864">
            <v>43496</v>
          </cell>
          <cell r="H1864">
            <v>45016</v>
          </cell>
        </row>
        <row r="1865">
          <cell r="A1865" t="str">
            <v>THHS96566-1A</v>
          </cell>
          <cell r="B1865" t="str">
            <v>THHS96566-1A - Home Health Services - Hospital in the Home</v>
          </cell>
          <cell r="C1865" t="str">
            <v>BLUE CARE</v>
          </cell>
          <cell r="D1865" t="str">
            <v>Leech, Mary</v>
          </cell>
          <cell r="E1865" t="str">
            <v>Newell, Rupert</v>
          </cell>
          <cell r="F1865" t="str">
            <v>Current with Options</v>
          </cell>
          <cell r="G1865">
            <v>43424</v>
          </cell>
          <cell r="H1865">
            <v>45016</v>
          </cell>
        </row>
        <row r="1866">
          <cell r="A1866" t="str">
            <v>THHS96566-1B</v>
          </cell>
          <cell r="B1866" t="str">
            <v>THHS96566-1B - Home Health Services - Hospital in the Home</v>
          </cell>
          <cell r="C1866" t="str">
            <v>HOSPITAL IN YOUR HOME PTY LTD</v>
          </cell>
          <cell r="D1866" t="str">
            <v>Leech, Mary</v>
          </cell>
          <cell r="E1866" t="str">
            <v>Newell, Rupert</v>
          </cell>
          <cell r="F1866" t="str">
            <v>Current without Options</v>
          </cell>
          <cell r="G1866">
            <v>43473</v>
          </cell>
          <cell r="H1866">
            <v>45016</v>
          </cell>
        </row>
        <row r="1867">
          <cell r="A1867" t="str">
            <v>THHS96566-1C</v>
          </cell>
          <cell r="B1867" t="str">
            <v>THHS96566-1C - Home Health Services - Hospital in the Home</v>
          </cell>
          <cell r="C1867" t="str">
            <v>FOCUSED HEALTH CARE PTY. LTD.</v>
          </cell>
          <cell r="D1867" t="str">
            <v>Leech, Mary</v>
          </cell>
          <cell r="E1867" t="str">
            <v>Newell, Rupert</v>
          </cell>
          <cell r="F1867" t="str">
            <v>Current without Options</v>
          </cell>
          <cell r="G1867">
            <v>43423</v>
          </cell>
          <cell r="H1867">
            <v>45016</v>
          </cell>
        </row>
        <row r="1868">
          <cell r="A1868" t="str">
            <v>THHS96566-2A</v>
          </cell>
          <cell r="B1868" t="str">
            <v>THHS96566-2A - Home Health Services - Transition Care Program</v>
          </cell>
          <cell r="C1868" t="str">
            <v>BLUE CARE</v>
          </cell>
          <cell r="D1868" t="str">
            <v>Murray, Helen T (THHS)</v>
          </cell>
          <cell r="E1868" t="str">
            <v>Newell, Rupert</v>
          </cell>
          <cell r="F1868" t="str">
            <v>Current without Options</v>
          </cell>
          <cell r="G1868">
            <v>43572</v>
          </cell>
          <cell r="H1868">
            <v>45016</v>
          </cell>
        </row>
        <row r="1869">
          <cell r="A1869" t="str">
            <v>THHS96566-2B</v>
          </cell>
          <cell r="B1869" t="str">
            <v>THHS96566-2B - Home Health Services - Transition Care Program</v>
          </cell>
          <cell r="C1869" t="str">
            <v>SELECTABILITY LTD.</v>
          </cell>
          <cell r="D1869" t="str">
            <v>Murray, Helen T (THHS)</v>
          </cell>
          <cell r="E1869" t="str">
            <v>Newell, Rupert</v>
          </cell>
          <cell r="F1869" t="str">
            <v>Current without Options</v>
          </cell>
          <cell r="G1869">
            <v>43587</v>
          </cell>
          <cell r="H1869">
            <v>45016</v>
          </cell>
        </row>
        <row r="1870">
          <cell r="A1870" t="str">
            <v>THHS96566-2C OHW</v>
          </cell>
          <cell r="B1870" t="str">
            <v>THHS96566-2C OHW - Home Health Services - Transition Care Program</v>
          </cell>
          <cell r="C1870" t="str">
            <v>OPTIMISE HEALTH AND WELLNESS PTY LTD</v>
          </cell>
          <cell r="D1870" t="str">
            <v>Murray, Helen T (THHS)</v>
          </cell>
          <cell r="E1870" t="str">
            <v>Newell, Rupert</v>
          </cell>
          <cell r="F1870" t="str">
            <v>Current without Options</v>
          </cell>
          <cell r="G1870">
            <v>43571</v>
          </cell>
          <cell r="H1870">
            <v>45016</v>
          </cell>
        </row>
        <row r="1871">
          <cell r="A1871" t="str">
            <v>THHS96566-2D</v>
          </cell>
          <cell r="B1871" t="str">
            <v>THHS96566-2D - Home Health Services - Transition Care Program</v>
          </cell>
          <cell r="C1871" t="str">
            <v>North and West Remote Health Limited</v>
          </cell>
          <cell r="D1871" t="str">
            <v>Murray, Helen T (THHS)</v>
          </cell>
          <cell r="E1871" t="str">
            <v>Newell, Rupert</v>
          </cell>
          <cell r="F1871" t="str">
            <v>Current without Options</v>
          </cell>
          <cell r="G1871">
            <v>43518</v>
          </cell>
          <cell r="H1871">
            <v>45016</v>
          </cell>
        </row>
        <row r="1872">
          <cell r="A1872" t="str">
            <v>THHS96566-2F</v>
          </cell>
          <cell r="B1872" t="str">
            <v>THHS96566-2F - Home Health Services - Transition Care Program</v>
          </cell>
          <cell r="C1872" t="str">
            <v>ALLIANCE REHABILITATION PTY LTD</v>
          </cell>
          <cell r="D1872" t="str">
            <v>Murray, Helen T (THHS)</v>
          </cell>
          <cell r="E1872" t="str">
            <v>Newell, Rupert</v>
          </cell>
          <cell r="F1872" t="str">
            <v>Current without Options</v>
          </cell>
          <cell r="G1872">
            <v>43549</v>
          </cell>
          <cell r="H1872">
            <v>45016</v>
          </cell>
        </row>
        <row r="1873">
          <cell r="A1873" t="str">
            <v>THHS84603</v>
          </cell>
          <cell r="B1873" t="str">
            <v xml:space="preserve">THHS84603 - Hospital Demand and Capacity Planning </v>
          </cell>
          <cell r="C1873" t="str">
            <v>CHANGE HEALTHCARE AUSTRALIA PTY LIMITED</v>
          </cell>
          <cell r="D1873" t="str">
            <v>Eakin, David</v>
          </cell>
          <cell r="E1873" t="str">
            <v>Newell, Rupert</v>
          </cell>
          <cell r="F1873" t="str">
            <v>Current without Options</v>
          </cell>
          <cell r="G1873">
            <v>42459</v>
          </cell>
          <cell r="H1873">
            <v>45016</v>
          </cell>
        </row>
        <row r="1874">
          <cell r="A1874" t="str">
            <v>ZZ-RP69358</v>
          </cell>
          <cell r="B1874" t="str">
            <v>ZZ-RP69358 - Maintenance Uninterruptible Power Supply [RP00203] [THHS]</v>
          </cell>
          <cell r="C1874" t="str">
            <v>VERTIV (AUSTRALIA) PTY. LTD.</v>
          </cell>
          <cell r="D1874" t="str">
            <v>Ward, Michael</v>
          </cell>
          <cell r="E1874" t="str">
            <v>Rasmussen, Rebecca</v>
          </cell>
          <cell r="F1874" t="str">
            <v>Current without Options</v>
          </cell>
          <cell r="G1874">
            <v>42095</v>
          </cell>
          <cell r="H1874">
            <v>45016</v>
          </cell>
        </row>
        <row r="1875">
          <cell r="A1875" t="str">
            <v>THHS113072</v>
          </cell>
          <cell r="B1875" t="str">
            <v>THHS113072 - Medilink AC replacement</v>
          </cell>
          <cell r="C1875" t="str">
            <v>-</v>
          </cell>
          <cell r="D1875" t="str">
            <v>Griffey, Brian</v>
          </cell>
          <cell r="E1875" t="str">
            <v>Whitbread, Julie</v>
          </cell>
          <cell r="F1875" t="str">
            <v>Sourcing</v>
          </cell>
          <cell r="G1875">
            <v>44652</v>
          </cell>
          <cell r="H1875">
            <v>45016</v>
          </cell>
        </row>
        <row r="1876">
          <cell r="A1876" t="str">
            <v>THHS96566-2C PPGI</v>
          </cell>
          <cell r="B1876" t="str">
            <v>THHS96566-2C PPGI - PPGI - Home Health Services - Transition Care Program</v>
          </cell>
          <cell r="C1876" t="str">
            <v>PPGI PTY LTD</v>
          </cell>
          <cell r="D1876" t="str">
            <v>Murray, Helen T (THHS)</v>
          </cell>
          <cell r="E1876" t="str">
            <v>Newell, Rupert</v>
          </cell>
          <cell r="F1876" t="str">
            <v>Current without Options</v>
          </cell>
          <cell r="G1876">
            <v>43571</v>
          </cell>
          <cell r="H1876">
            <v>45016</v>
          </cell>
        </row>
        <row r="1877">
          <cell r="A1877" t="str">
            <v>THHS105747</v>
          </cell>
          <cell r="B1877" t="str">
            <v xml:space="preserve">THHS105747 - SOA - EMPLOYEE RELOCATION BROKERAGE SERVICES </v>
          </cell>
          <cell r="C1877" t="str">
            <v xml:space="preserve">Kent Moving &amp; Storage </v>
          </cell>
          <cell r="D1877" t="str">
            <v>Blakeley, Rebecca</v>
          </cell>
          <cell r="E1877" t="str">
            <v>Potter, Andrew</v>
          </cell>
          <cell r="F1877" t="str">
            <v>Current with Options</v>
          </cell>
          <cell r="G1877">
            <v>43922</v>
          </cell>
          <cell r="H1877">
            <v>45016</v>
          </cell>
        </row>
        <row r="1878">
          <cell r="A1878" t="str">
            <v>ZZ-RP94836-6</v>
          </cell>
          <cell r="B1878" t="str">
            <v>ZZ-RP94836-6 - Sterilisation Equipment - Service Maintenance [THHS]</v>
          </cell>
          <cell r="C1878" t="str">
            <v>MACEMARK PTY. LIMITED</v>
          </cell>
          <cell r="D1878" t="str">
            <v>Ward, Michael</v>
          </cell>
          <cell r="E1878" t="str">
            <v>Yearsley, Elizabeth</v>
          </cell>
          <cell r="F1878" t="str">
            <v>Current with Options</v>
          </cell>
          <cell r="G1878">
            <v>43922</v>
          </cell>
          <cell r="H1878">
            <v>45016</v>
          </cell>
        </row>
        <row r="1879">
          <cell r="A1879" t="str">
            <v>THHS91956</v>
          </cell>
          <cell r="B1879" t="str">
            <v>THHS91956 - THHS1049 BladderScan Service Partner Program</v>
          </cell>
          <cell r="C1879" t="str">
            <v>VERATHON MEDICAL (AUSTRALIA) P/L</v>
          </cell>
          <cell r="D1879" t="str">
            <v>Blakeley, Rebecca</v>
          </cell>
          <cell r="E1879" t="str">
            <v>Whitbread, Julie</v>
          </cell>
          <cell r="F1879" t="str">
            <v>Current without Options</v>
          </cell>
          <cell r="G1879">
            <v>43191</v>
          </cell>
          <cell r="H1879">
            <v>45016</v>
          </cell>
        </row>
        <row r="1880">
          <cell r="A1880" t="str">
            <v>THHS95328</v>
          </cell>
          <cell r="B1880" t="str">
            <v>THHS95328 - Traybax Software Licence &amp; Support Agreement</v>
          </cell>
          <cell r="C1880" t="str">
            <v>GETINGE AUSTRALIA PTY. LTD.</v>
          </cell>
          <cell r="D1880" t="str">
            <v>Barrell, Toni</v>
          </cell>
          <cell r="E1880" t="str">
            <v>Newell, Rupert</v>
          </cell>
          <cell r="F1880" t="str">
            <v>Current without Options</v>
          </cell>
          <cell r="G1880">
            <v>43191</v>
          </cell>
          <cell r="H1880">
            <v>45016</v>
          </cell>
        </row>
        <row r="1881">
          <cell r="A1881" t="str">
            <v>ZZ-RP71338</v>
          </cell>
          <cell r="B1881" t="str">
            <v>ZZ-RP71338 - Water Treatment and Microbial Testing [THHS]</v>
          </cell>
          <cell r="C1881" t="str">
            <v xml:space="preserve">VEOLIA WATER TECHNOLOGIES (AUSTRALIA) PTY LTD </v>
          </cell>
          <cell r="D1881" t="str">
            <v>Ward, Michael</v>
          </cell>
          <cell r="E1881" t="str">
            <v>O'Sing, Alyssa</v>
          </cell>
          <cell r="F1881" t="str">
            <v>Current without Options</v>
          </cell>
          <cell r="G1881">
            <v>42461</v>
          </cell>
          <cell r="H1881">
            <v>45016</v>
          </cell>
        </row>
        <row r="1882">
          <cell r="A1882" t="str">
            <v>THHS106201</v>
          </cell>
          <cell r="B1882" t="str">
            <v>THHS106201 - Research Collaboration Agreement - Evaluation of the State-wide Rural &amp; Remote Supportive &amp; Specialist Palliative Care Telehealth Service</v>
          </cell>
          <cell r="C1882" t="str">
            <v>THE UNIVERSITY OF QUEENSLAND</v>
          </cell>
          <cell r="D1882" t="str">
            <v>Griffiths, Leanne</v>
          </cell>
          <cell r="E1882" t="str">
            <v>Ireland, Julie</v>
          </cell>
          <cell r="F1882" t="str">
            <v>Current with Options</v>
          </cell>
          <cell r="G1882">
            <v>44012</v>
          </cell>
          <cell r="H1882">
            <v>45017</v>
          </cell>
        </row>
        <row r="1883">
          <cell r="A1883" t="str">
            <v>THHS98993</v>
          </cell>
          <cell r="B1883" t="str">
            <v>THHS98993 - AMHS Interim Beds for Mental Health - Townsville Private Clinic</v>
          </cell>
          <cell r="C1883" t="str">
            <v>HEALTHE CARE TOWNSVILLE PTY LTD</v>
          </cell>
          <cell r="D1883" t="str">
            <v>Applin, Kim</v>
          </cell>
          <cell r="E1883" t="str">
            <v>Newell, Rupert</v>
          </cell>
          <cell r="F1883" t="str">
            <v>Current without Options</v>
          </cell>
          <cell r="G1883">
            <v>43559</v>
          </cell>
          <cell r="H1883">
            <v>45020</v>
          </cell>
        </row>
        <row r="1884">
          <cell r="A1884" t="str">
            <v>THHS109876</v>
          </cell>
          <cell r="B1884" t="str">
            <v>THHS109876 - Residential Lease - 117 Wilmington Street, Ayr</v>
          </cell>
          <cell r="C1884" t="str">
            <v>DARVENIZA, LEILA JOY</v>
          </cell>
          <cell r="D1884" t="str">
            <v>Cussons, Anthony</v>
          </cell>
          <cell r="E1884" t="str">
            <v>Ireland, Julie</v>
          </cell>
          <cell r="F1884" t="str">
            <v>Current with Options</v>
          </cell>
          <cell r="G1884">
            <v>44293</v>
          </cell>
          <cell r="H1884">
            <v>45022</v>
          </cell>
        </row>
        <row r="1885">
          <cell r="A1885" t="str">
            <v>THHS116976</v>
          </cell>
          <cell r="B1885" t="str">
            <v>THHS116976 - Residential Leases  - 117 Wilmington Street, Ayr</v>
          </cell>
          <cell r="C1885" t="str">
            <v>BAGLEY, ALEXANDRA LOUISE</v>
          </cell>
          <cell r="D1885" t="str">
            <v>Cussons, Anthony</v>
          </cell>
          <cell r="E1885" t="str">
            <v>Potter, Andrew</v>
          </cell>
          <cell r="F1885" t="str">
            <v>Current with Options</v>
          </cell>
          <cell r="G1885">
            <v>44658</v>
          </cell>
          <cell r="H1885">
            <v>45022</v>
          </cell>
        </row>
        <row r="1886">
          <cell r="A1886" t="str">
            <v>THHS114357</v>
          </cell>
          <cell r="B1886" t="str">
            <v xml:space="preserve">THHS114357 - Xray units fixed mobile - HTER </v>
          </cell>
          <cell r="C1886" t="str">
            <v>SIEMENS HEALTHCARE PTY LTD</v>
          </cell>
          <cell r="D1886" t="str">
            <v>Richards, Renee</v>
          </cell>
          <cell r="E1886" t="str">
            <v>Whitbread, Julie</v>
          </cell>
          <cell r="F1886" t="str">
            <v>Current without Options</v>
          </cell>
          <cell r="G1886">
            <v>44659</v>
          </cell>
          <cell r="H1886">
            <v>45023</v>
          </cell>
        </row>
        <row r="1887">
          <cell r="A1887" t="str">
            <v>THHS109957</v>
          </cell>
          <cell r="B1887" t="str">
            <v xml:space="preserve">THHS109957 - Charters Towers Satellite Renal Service </v>
          </cell>
          <cell r="C1887" t="str">
            <v>J. HUTCHINSON PTY. LTD.</v>
          </cell>
          <cell r="D1887" t="str">
            <v>Halpin, Mark</v>
          </cell>
          <cell r="E1887" t="str">
            <v>Potter, Andrew</v>
          </cell>
          <cell r="F1887" t="str">
            <v xml:space="preserve">Complete - with Obligations </v>
          </cell>
          <cell r="G1887">
            <v>44482</v>
          </cell>
          <cell r="H1887">
            <v>45029</v>
          </cell>
        </row>
        <row r="1888">
          <cell r="A1888" t="str">
            <v>THHS104831</v>
          </cell>
          <cell r="B1888" t="str">
            <v>THHS104831 - Overarching Clinical Placement Deed - Health Practitioner</v>
          </cell>
          <cell r="C1888" t="str">
            <v xml:space="preserve">ROYAL FLYING DOCTOR SERVICE OF AUSTRALIA QUEENSLAND SECTION </v>
          </cell>
          <cell r="D1888" t="str">
            <v>Maclean, Debbie</v>
          </cell>
          <cell r="E1888" t="str">
            <v>Ireland, Julie</v>
          </cell>
          <cell r="F1888" t="str">
            <v>Current with Options</v>
          </cell>
          <cell r="G1888">
            <v>43935</v>
          </cell>
          <cell r="H1888">
            <v>45029</v>
          </cell>
        </row>
        <row r="1889">
          <cell r="A1889" t="str">
            <v>THHS97612</v>
          </cell>
          <cell r="B1889" t="str">
            <v>THHS97612 - Primary Prevention Implantable Cardiac Defibrillators - Nathan Engstrom (Student)</v>
          </cell>
          <cell r="C1889" t="str">
            <v>JAMES COOK UNIVERSITY</v>
          </cell>
          <cell r="D1889" t="str">
            <v>Griffiths, Leanne</v>
          </cell>
          <cell r="E1889" t="str">
            <v>Ireland, Julie</v>
          </cell>
          <cell r="F1889" t="str">
            <v>Current without Options</v>
          </cell>
          <cell r="G1889">
            <v>43241</v>
          </cell>
          <cell r="H1889">
            <v>45033</v>
          </cell>
        </row>
        <row r="1890">
          <cell r="A1890" t="str">
            <v>THHS102498</v>
          </cell>
          <cell r="B1890" t="str">
            <v>THHS102498 - Anterior Cervical Implants and Instruments</v>
          </cell>
          <cell r="C1890" t="str">
            <v>MEDTRONIC AUSTRALASIA PTY LTD</v>
          </cell>
          <cell r="D1890" t="str">
            <v>Barrell, Toni</v>
          </cell>
          <cell r="E1890" t="str">
            <v>Whitbread, Julie</v>
          </cell>
          <cell r="F1890" t="str">
            <v>Current with Options</v>
          </cell>
          <cell r="G1890">
            <v>43941</v>
          </cell>
          <cell r="H1890">
            <v>45036</v>
          </cell>
        </row>
        <row r="1891">
          <cell r="A1891" t="str">
            <v>THHS105815</v>
          </cell>
          <cell r="B1891" t="str">
            <v>THHS105815 - The Effect of Tirzepatide versus Dulaglutide on Major Adverse Cardiovascular Events in Patients  with Type 2 Diabetes (SURPASS-CVOT)</v>
          </cell>
          <cell r="C1891" t="str">
            <v>ELI LILLY AUSTRALIA</v>
          </cell>
          <cell r="D1891" t="str">
            <v>Griffiths, Leanne</v>
          </cell>
          <cell r="E1891" t="str">
            <v>Ireland, Julie</v>
          </cell>
          <cell r="F1891" t="str">
            <v>Current with Options</v>
          </cell>
          <cell r="G1891">
            <v>43944</v>
          </cell>
          <cell r="H1891">
            <v>45038</v>
          </cell>
        </row>
        <row r="1892">
          <cell r="A1892" t="str">
            <v>THHS114107</v>
          </cell>
          <cell r="B1892" t="str">
            <v>THHS114107 - Master Contract Terms</v>
          </cell>
          <cell r="C1892" t="str">
            <v>NORTH QUEENSLAND PRIMARY HEALTHCARE NETWORK LIMITED</v>
          </cell>
          <cell r="D1892" t="str">
            <v>Hibble, Terry</v>
          </cell>
          <cell r="E1892" t="str">
            <v>Ireland, Julie</v>
          </cell>
          <cell r="F1892" t="str">
            <v>Current without Options</v>
          </cell>
          <cell r="G1892">
            <v>43948</v>
          </cell>
          <cell r="H1892">
            <v>45042</v>
          </cell>
        </row>
        <row r="1893">
          <cell r="A1893" t="str">
            <v>THHS105036</v>
          </cell>
          <cell r="B1893" t="str">
            <v>THHS105036 - Transfer of Blood &amp; Blood Products</v>
          </cell>
          <cell r="C1893" t="str">
            <v>SULLIVAN NICOLAIDES PATHOLOGY</v>
          </cell>
          <cell r="D1893" t="str">
            <v>Burton, Emma</v>
          </cell>
          <cell r="E1893" t="str">
            <v>Ireland, Julie</v>
          </cell>
          <cell r="F1893" t="str">
            <v>Current without Options</v>
          </cell>
          <cell r="G1893">
            <v>43949</v>
          </cell>
          <cell r="H1893">
            <v>45043</v>
          </cell>
        </row>
        <row r="1894">
          <cell r="A1894" t="str">
            <v>THHS86201</v>
          </cell>
          <cell r="B1894" t="str">
            <v>THHS86201 - DVT Prophylaxis System</v>
          </cell>
          <cell r="C1894" t="str">
            <v>ARJO AUSTRALIA PTY LTD</v>
          </cell>
          <cell r="D1894" t="str">
            <v>Blakeley, Rebecca</v>
          </cell>
          <cell r="E1894" t="str">
            <v>Whitbread, Julie</v>
          </cell>
          <cell r="F1894" t="str">
            <v>Current with Options</v>
          </cell>
          <cell r="G1894">
            <v>42856</v>
          </cell>
          <cell r="H1894">
            <v>45046</v>
          </cell>
        </row>
        <row r="1895">
          <cell r="A1895" t="str">
            <v>THHS84369</v>
          </cell>
          <cell r="B1895" t="str">
            <v>THHS84369 - Maintenance and supply of online monitoring and chlorination dosing of potable water supplies at THHS Ingham, Palm Island and Townsville.</v>
          </cell>
          <cell r="C1895" t="str">
            <v xml:space="preserve">VEOLIA WATER TECHNOLOGIES (AUSTRALIA) PTY LTD </v>
          </cell>
          <cell r="D1895" t="str">
            <v>Ward, Michael</v>
          </cell>
          <cell r="E1895" t="str">
            <v>Stewart, Iesha</v>
          </cell>
          <cell r="F1895" t="str">
            <v>Current without Options</v>
          </cell>
          <cell r="G1895">
            <v>42491</v>
          </cell>
          <cell r="H1895">
            <v>45046</v>
          </cell>
        </row>
        <row r="1896">
          <cell r="A1896" t="str">
            <v>ZZ-RP94137</v>
          </cell>
          <cell r="B1896" t="str">
            <v>ZZ-RP94137 - Mental Health Step Up Step Down [THHS]</v>
          </cell>
          <cell r="C1896" t="str">
            <v>KITH AND KIN ASSOCIATION LIMITED</v>
          </cell>
          <cell r="D1896" t="str">
            <v>Applin, Kim</v>
          </cell>
          <cell r="E1896" t="str">
            <v>Storr, Sherrilee</v>
          </cell>
          <cell r="F1896" t="str">
            <v>Current with Options</v>
          </cell>
          <cell r="G1896">
            <v>43952</v>
          </cell>
          <cell r="H1896">
            <v>45046</v>
          </cell>
        </row>
        <row r="1897">
          <cell r="A1897" t="str">
            <v>THHS100216</v>
          </cell>
          <cell r="B1897" t="str">
            <v>THHS100216 - Integra Neurosurgical Products</v>
          </cell>
          <cell r="C1897" t="str">
            <v>INTEGRA NEUROSCIENCES PTY LTD</v>
          </cell>
          <cell r="D1897" t="str">
            <v>Richards, Renee</v>
          </cell>
          <cell r="E1897" t="str">
            <v>Whitbread, Julie</v>
          </cell>
          <cell r="F1897" t="str">
            <v>Current without Options</v>
          </cell>
          <cell r="G1897">
            <v>43592</v>
          </cell>
          <cell r="H1897">
            <v>45052</v>
          </cell>
        </row>
        <row r="1898">
          <cell r="A1898" t="str">
            <v>THHS94944</v>
          </cell>
          <cell r="B1898" t="str">
            <v>THHS94944 - Enabling haemodialysis patients with a central venous catheter (CVC) to manage their hygiene needs</v>
          </cell>
          <cell r="C1898" t="str">
            <v>JAMES COOK UNIVERSITY</v>
          </cell>
          <cell r="D1898" t="str">
            <v>Griffiths, Leanne</v>
          </cell>
          <cell r="E1898" t="str">
            <v>Ireland, Julie</v>
          </cell>
          <cell r="F1898" t="str">
            <v>Current with Options</v>
          </cell>
          <cell r="G1898">
            <v>43285</v>
          </cell>
          <cell r="H1898">
            <v>45053</v>
          </cell>
        </row>
        <row r="1899">
          <cell r="A1899" t="str">
            <v>THHS93831</v>
          </cell>
          <cell r="B1899" t="str">
            <v>THHS93831 - Provide vocational assessment and support services at THHS premises</v>
          </cell>
          <cell r="C1899" t="str">
            <v>STEPS GROUP AUSTRALIA LIMITED</v>
          </cell>
          <cell r="D1899" t="str">
            <v>Anderson, Mike</v>
          </cell>
          <cell r="E1899" t="str">
            <v>Ireland, Julie</v>
          </cell>
          <cell r="F1899" t="str">
            <v>Current without Options</v>
          </cell>
          <cell r="G1899">
            <v>43231</v>
          </cell>
          <cell r="H1899">
            <v>45056</v>
          </cell>
        </row>
        <row r="1900">
          <cell r="A1900" t="str">
            <v>THHS110102</v>
          </cell>
          <cell r="B1900" t="str">
            <v>THHS110102 - Service &amp; Service Fee agreement - Cochlear implant systems</v>
          </cell>
          <cell r="C1900" t="str">
            <v>ADVANCED BIONICS AUSTRALIA PTY. LTD</v>
          </cell>
          <cell r="D1900" t="str">
            <v>Richards, Renee</v>
          </cell>
          <cell r="E1900" t="str">
            <v>Ireland, Julie</v>
          </cell>
          <cell r="F1900" t="str">
            <v>Current with Options</v>
          </cell>
          <cell r="G1900">
            <v>44327</v>
          </cell>
          <cell r="H1900">
            <v>45056</v>
          </cell>
        </row>
        <row r="1901">
          <cell r="A1901" t="str">
            <v>THHS92438</v>
          </cell>
          <cell r="B1901" t="str">
            <v>THHS92438 - Mater Anaesthetics Registrar Rotation</v>
          </cell>
          <cell r="C1901" t="str">
            <v>MATER MISERICORDIAE LTD</v>
          </cell>
          <cell r="D1901" t="str">
            <v>Barrell, Toni</v>
          </cell>
          <cell r="E1901" t="str">
            <v>Newell, Rupert</v>
          </cell>
          <cell r="F1901" t="str">
            <v>Current without Options</v>
          </cell>
          <cell r="G1901">
            <v>43132</v>
          </cell>
          <cell r="H1901">
            <v>45059</v>
          </cell>
        </row>
        <row r="1902">
          <cell r="A1902" t="str">
            <v>THHS97655</v>
          </cell>
          <cell r="B1902" t="str">
            <v>THHS97655 - Evaluation of Prosthetic &amp; Native Joint Infection Rates</v>
          </cell>
          <cell r="C1902" t="str">
            <v>ORTHODX PTY. LTD.</v>
          </cell>
          <cell r="D1902" t="str">
            <v>Griffiths, Leanne</v>
          </cell>
          <cell r="E1902" t="str">
            <v>Ireland, Julie</v>
          </cell>
          <cell r="F1902" t="str">
            <v>Current without Options</v>
          </cell>
          <cell r="G1902">
            <v>43450</v>
          </cell>
          <cell r="H1902">
            <v>45060</v>
          </cell>
        </row>
        <row r="1903">
          <cell r="A1903" t="str">
            <v>THHS82587</v>
          </cell>
          <cell r="B1903" t="str">
            <v>THHS82587 - Medical Air Compressors and Filter Service and Maintenance</v>
          </cell>
          <cell r="C1903" t="str">
            <v>ATLAS COPCO AUSTRALIA PTY LTD</v>
          </cell>
          <cell r="D1903" t="str">
            <v>Ward, Michael</v>
          </cell>
          <cell r="E1903" t="str">
            <v>Potter, Andrew</v>
          </cell>
          <cell r="F1903" t="str">
            <v>Current with Options</v>
          </cell>
          <cell r="G1903">
            <v>42871</v>
          </cell>
          <cell r="H1903">
            <v>45061</v>
          </cell>
        </row>
        <row r="1904">
          <cell r="A1904" t="str">
            <v>THHS110098</v>
          </cell>
          <cell r="B1904" t="str">
            <v>THHS110098 - Volunteer Support Services - Townsville Hospital Foundation</v>
          </cell>
          <cell r="C1904" t="str">
            <v>THE TOWNSVILLE HOSPITAL FOUNDATION</v>
          </cell>
          <cell r="D1904" t="str">
            <v>Blakeley, Rebecca</v>
          </cell>
          <cell r="E1904" t="str">
            <v>Ireland, Julie</v>
          </cell>
          <cell r="F1904" t="str">
            <v>Current without Options</v>
          </cell>
          <cell r="G1904">
            <v>44333</v>
          </cell>
          <cell r="H1904">
            <v>45062</v>
          </cell>
        </row>
        <row r="1905">
          <cell r="A1905" t="str">
            <v>THHS104133</v>
          </cell>
          <cell r="B1905" t="str">
            <v xml:space="preserve">THHS104133 - Revenue Lease - Kirwan Cafe Lease </v>
          </cell>
          <cell r="C1905" t="str">
            <v>DRYANDRA PTY LTD</v>
          </cell>
          <cell r="D1905" t="str">
            <v>Anderson, Mike</v>
          </cell>
          <cell r="E1905" t="str">
            <v>Newell, Rupert</v>
          </cell>
          <cell r="F1905" t="str">
            <v>Current with Options</v>
          </cell>
          <cell r="G1905">
            <v>44338</v>
          </cell>
          <cell r="H1905">
            <v>45067</v>
          </cell>
        </row>
        <row r="1906">
          <cell r="A1906" t="str">
            <v>THHS105791</v>
          </cell>
          <cell r="B1906" t="str">
            <v>THHS105791 - Randomized, Embedded, Mulitfactorial Adaptive Platform trial for Community Acquired Pneumonia</v>
          </cell>
          <cell r="C1906" t="str">
            <v>MONASH UNIVERSITY</v>
          </cell>
          <cell r="D1906" t="str">
            <v>Griffiths, Leanne</v>
          </cell>
          <cell r="E1906" t="str">
            <v>Ireland, Julie</v>
          </cell>
          <cell r="F1906" t="str">
            <v>Current with Options</v>
          </cell>
          <cell r="G1906">
            <v>43976</v>
          </cell>
          <cell r="H1906">
            <v>45070</v>
          </cell>
        </row>
        <row r="1907">
          <cell r="A1907" t="str">
            <v>THHS105790</v>
          </cell>
          <cell r="B1907" t="str">
            <v>THHS105790 - Research Collaboration Agreement - Best practice in the use of an integrated electronic health record in maternity care environments</v>
          </cell>
          <cell r="C1907" t="str">
            <v>JAMES COOK UNIVERSITY</v>
          </cell>
          <cell r="D1907" t="str">
            <v>Griffiths, Leanne</v>
          </cell>
          <cell r="E1907" t="str">
            <v>Ireland, Julie</v>
          </cell>
          <cell r="F1907" t="str">
            <v>Current with Options</v>
          </cell>
          <cell r="G1907">
            <v>43983</v>
          </cell>
          <cell r="H1907">
            <v>45070</v>
          </cell>
        </row>
        <row r="1908">
          <cell r="A1908" t="str">
            <v>THHS99256</v>
          </cell>
          <cell r="B1908" t="str">
            <v>THHS99256 - Bowel Sounds Sensor (BoSS) Project in term newborn babies</v>
          </cell>
          <cell r="C1908" t="str">
            <v>KK Women &amp; Children's Hospital Singapore</v>
          </cell>
          <cell r="D1908" t="str">
            <v>Griffiths, Leanne</v>
          </cell>
          <cell r="E1908" t="str">
            <v>Ireland, Julie</v>
          </cell>
          <cell r="F1908" t="str">
            <v>Complete</v>
          </cell>
          <cell r="G1908">
            <v>43472</v>
          </cell>
          <cell r="H1908">
            <v>45071</v>
          </cell>
        </row>
        <row r="1909">
          <cell r="A1909" t="str">
            <v>THHS97432</v>
          </cell>
          <cell r="B1909" t="str">
            <v>THHS97432 - Bowel Sounds Sensor Project in term newborn babies</v>
          </cell>
          <cell r="C1909" t="str">
            <v>KK Women &amp; Children's Hospital Singapore</v>
          </cell>
          <cell r="D1909" t="str">
            <v>Griffiths, Leanne</v>
          </cell>
          <cell r="E1909" t="str">
            <v>Ireland, Julie</v>
          </cell>
          <cell r="F1909" t="str">
            <v>Current with Options</v>
          </cell>
          <cell r="G1909">
            <v>43472</v>
          </cell>
          <cell r="H1909">
            <v>45071</v>
          </cell>
        </row>
        <row r="1910">
          <cell r="A1910" t="str">
            <v>THHS115394</v>
          </cell>
          <cell r="B1910" t="str">
            <v>THHS115394 - Schedule 2 - Medical Service Group - Chronic Kidney Disease Clinic</v>
          </cell>
          <cell r="C1910" t="str">
            <v>TOWNSVILLE ABORIGINAL AND TORRES STRAIT ISLANDER CORPORATION FOR HEALTH SERVICES</v>
          </cell>
          <cell r="D1910" t="str">
            <v>Burton, Emma</v>
          </cell>
          <cell r="E1910" t="str">
            <v>Ireland, Julie</v>
          </cell>
          <cell r="F1910" t="str">
            <v>Current without Options</v>
          </cell>
          <cell r="G1910">
            <v>44709</v>
          </cell>
          <cell r="H1910">
            <v>45073</v>
          </cell>
        </row>
        <row r="1911">
          <cell r="A1911" t="str">
            <v>THHS95210</v>
          </cell>
          <cell r="B1911" t="str">
            <v xml:space="preserve">THHS95210 - Overarching Deed to provide clinical care </v>
          </cell>
          <cell r="C1911" t="str">
            <v>TOWNSVILLE ABORIGINAL AND TORRES STRAIT ISLANDER CORPORATION FOR HEALTH SERVICES</v>
          </cell>
          <cell r="D1911" t="str">
            <v>Schaumburg, Sally</v>
          </cell>
          <cell r="E1911" t="str">
            <v>Ireland, Julie</v>
          </cell>
          <cell r="F1911" t="str">
            <v>Current with Options</v>
          </cell>
          <cell r="G1911">
            <v>43249</v>
          </cell>
          <cell r="H1911">
            <v>45074</v>
          </cell>
        </row>
        <row r="1912">
          <cell r="A1912" t="str">
            <v>THHS95210-7</v>
          </cell>
          <cell r="B1912" t="str">
            <v xml:space="preserve">THHS95210-7 - Schedule 2 - Public Health Nurse - Syphilis Point of Care Testing in TAIHS patients </v>
          </cell>
          <cell r="C1912" t="str">
            <v>TOWNSVILLE ABORIGINAL AND TORRES STRAIT ISLANDER CORPORATION FOR HEALTH SERVICES</v>
          </cell>
          <cell r="D1912" t="str">
            <v>Blakeley, Rebecca</v>
          </cell>
          <cell r="E1912" t="str">
            <v>Ireland, Julie</v>
          </cell>
          <cell r="F1912" t="str">
            <v>Current without Options</v>
          </cell>
          <cell r="G1912">
            <v>43831</v>
          </cell>
          <cell r="H1912">
            <v>45074</v>
          </cell>
        </row>
        <row r="1913">
          <cell r="A1913" t="str">
            <v>THHS99575</v>
          </cell>
          <cell r="B1913" t="str">
            <v xml:space="preserve">THHS99575 - Cardiac Rhythm Prosthesis on SOA PROSTH201401-1 Cardiovascular Products </v>
          </cell>
          <cell r="C1913" t="str">
            <v>MEDTRONIC AUSTRALASIA PTY LTD</v>
          </cell>
          <cell r="D1913" t="str">
            <v>Barrell, Toni</v>
          </cell>
          <cell r="E1913" t="str">
            <v>Whitbread, Julie</v>
          </cell>
          <cell r="F1913" t="str">
            <v>Current with Options</v>
          </cell>
          <cell r="G1913">
            <v>43617</v>
          </cell>
          <cell r="H1913">
            <v>45077</v>
          </cell>
        </row>
        <row r="1914">
          <cell r="A1914" t="str">
            <v>THHS82716</v>
          </cell>
          <cell r="B1914" t="str">
            <v>THHS82716 - Hire of Medical Aid Equipment, Domiciliary Palliative Care Services and Transition Care Program [THHS]</v>
          </cell>
          <cell r="C1914" t="str">
            <v>THINK MOBILITY PTY LTD</v>
          </cell>
          <cell r="D1914" t="str">
            <v>Murray, Helen T (THHS)</v>
          </cell>
          <cell r="E1914" t="str">
            <v>Whitbread, Julie</v>
          </cell>
          <cell r="F1914" t="str">
            <v>Current without Options</v>
          </cell>
          <cell r="G1914">
            <v>42887</v>
          </cell>
          <cell r="H1914">
            <v>45077</v>
          </cell>
        </row>
        <row r="1915">
          <cell r="A1915" t="str">
            <v>THHS116421</v>
          </cell>
          <cell r="B1915" t="str">
            <v>THHS116421 - Mammography Van SOA HSQ96007 (HTER 2022-203)</v>
          </cell>
          <cell r="C1915" t="str">
            <v>G H VARLEY</v>
          </cell>
          <cell r="D1915" t="str">
            <v>Whitbread, Julie</v>
          </cell>
          <cell r="E1915" t="str">
            <v>Whitbread, Julie</v>
          </cell>
          <cell r="F1915" t="str">
            <v>Current without Options</v>
          </cell>
          <cell r="G1915">
            <v>44805</v>
          </cell>
          <cell r="H1915">
            <v>45077</v>
          </cell>
        </row>
        <row r="1916">
          <cell r="A1916" t="str">
            <v>THHS95398-2</v>
          </cell>
          <cell r="B1916" t="str">
            <v>THHS95398-2 - Outsourced Dental for General Dental &amp; Emergency for THHS</v>
          </cell>
          <cell r="C1916" t="str">
            <v>ASPIRE DENTAL SOLUTIONS PTY LTD</v>
          </cell>
          <cell r="D1916" t="str">
            <v>Hibble, Terry</v>
          </cell>
          <cell r="E1916" t="str">
            <v>Newell, Rupert</v>
          </cell>
          <cell r="F1916" t="str">
            <v>Current without Options</v>
          </cell>
          <cell r="G1916">
            <v>43312</v>
          </cell>
          <cell r="H1916">
            <v>45077</v>
          </cell>
        </row>
        <row r="1917">
          <cell r="A1917" t="str">
            <v>THHS95398-3</v>
          </cell>
          <cell r="B1917" t="str">
            <v>THHS95398-3 - Outsourced Dental for General Dental &amp; Emergency for THHS</v>
          </cell>
          <cell r="C1917" t="str">
            <v>MY FAMILY DENTAL INGHAM</v>
          </cell>
          <cell r="D1917" t="str">
            <v>Hibble, Terry</v>
          </cell>
          <cell r="E1917" t="str">
            <v>Newell, Rupert</v>
          </cell>
          <cell r="F1917" t="str">
            <v>Current without Options</v>
          </cell>
          <cell r="G1917">
            <v>43333</v>
          </cell>
          <cell r="H1917">
            <v>45077</v>
          </cell>
        </row>
        <row r="1918">
          <cell r="A1918" t="str">
            <v>THHS95398-4</v>
          </cell>
          <cell r="B1918" t="str">
            <v>THHS95398-4 - Outsourced Dental for General Dental &amp; Emergency for THHS</v>
          </cell>
          <cell r="C1918" t="str">
            <v>The trustee for Kurapati Cherukuru Family Trust</v>
          </cell>
          <cell r="D1918" t="str">
            <v>Hibble, Terry</v>
          </cell>
          <cell r="E1918" t="str">
            <v>Newell, Rupert</v>
          </cell>
          <cell r="F1918" t="str">
            <v>Current without Options</v>
          </cell>
          <cell r="G1918">
            <v>43307</v>
          </cell>
          <cell r="H1918">
            <v>45077</v>
          </cell>
        </row>
        <row r="1919">
          <cell r="A1919" t="str">
            <v>THHS95398-5</v>
          </cell>
          <cell r="B1919" t="str">
            <v>THHS95398-5 - Outsourced Dental for General Dental &amp; Emergency for THHS</v>
          </cell>
          <cell r="C1919" t="str">
            <v>DENTIST AT HEALTHLINK</v>
          </cell>
          <cell r="D1919" t="str">
            <v>Hibble, Terry</v>
          </cell>
          <cell r="E1919" t="str">
            <v>Newell, Rupert</v>
          </cell>
          <cell r="F1919" t="str">
            <v>Current without Options</v>
          </cell>
          <cell r="G1919">
            <v>43333</v>
          </cell>
          <cell r="H1919">
            <v>45077</v>
          </cell>
        </row>
        <row r="1920">
          <cell r="A1920" t="str">
            <v>THHS95398-7</v>
          </cell>
          <cell r="B1920" t="str">
            <v>THHS95398-7 - Outsourced Dental for General Dental &amp; Emergency for THHS</v>
          </cell>
          <cell r="C1920" t="str">
            <v>The Trustee for SRI SAI SRINIVASA TRUST</v>
          </cell>
          <cell r="D1920" t="str">
            <v>Hibble, Terry</v>
          </cell>
          <cell r="E1920" t="str">
            <v>Newell, Rupert</v>
          </cell>
          <cell r="F1920" t="str">
            <v>Current without Options</v>
          </cell>
          <cell r="G1920">
            <v>43262</v>
          </cell>
          <cell r="H1920">
            <v>45077</v>
          </cell>
        </row>
        <row r="1921">
          <cell r="A1921" t="str">
            <v>THHS95398-8</v>
          </cell>
          <cell r="B1921" t="str">
            <v>THHS95398-8 - Outsourced Dental for General Dental &amp; Emergency for THHS</v>
          </cell>
          <cell r="C1921" t="str">
            <v>RVSM PTY LTD</v>
          </cell>
          <cell r="D1921" t="str">
            <v>Hibble, Terry</v>
          </cell>
          <cell r="E1921" t="str">
            <v>Newell, Rupert</v>
          </cell>
          <cell r="F1921" t="str">
            <v>Current without Options</v>
          </cell>
          <cell r="G1921">
            <v>43333</v>
          </cell>
          <cell r="H1921">
            <v>45077</v>
          </cell>
        </row>
        <row r="1922">
          <cell r="A1922" t="str">
            <v>THHS95398-12</v>
          </cell>
          <cell r="B1922" t="str">
            <v>THHS95398-12 - Outsourced Dental for General Dental &amp; Emergency for THHS  - Prosthodontic Services</v>
          </cell>
          <cell r="C1922" t="str">
            <v>COURTNEY FAMILY TRUST</v>
          </cell>
          <cell r="D1922" t="str">
            <v>Hibble, Terry</v>
          </cell>
          <cell r="E1922" t="str">
            <v>Newell, Rupert</v>
          </cell>
          <cell r="F1922" t="str">
            <v>Current without Options</v>
          </cell>
          <cell r="G1922">
            <v>43623</v>
          </cell>
          <cell r="H1922">
            <v>45077</v>
          </cell>
        </row>
        <row r="1923">
          <cell r="A1923" t="str">
            <v>THHS95398</v>
          </cell>
          <cell r="B1923" t="str">
            <v>THHS95398 - Outsourced Dental for General Dental &amp; Emergency for THHS -</v>
          </cell>
          <cell r="C1923" t="str">
            <v>-</v>
          </cell>
          <cell r="D1923" t="str">
            <v>Hibble, Terry</v>
          </cell>
          <cell r="E1923" t="str">
            <v>Newell, Rupert</v>
          </cell>
          <cell r="F1923" t="str">
            <v>Current without Options</v>
          </cell>
          <cell r="G1923">
            <v>43250</v>
          </cell>
          <cell r="H1923">
            <v>45077</v>
          </cell>
        </row>
        <row r="1924">
          <cell r="A1924" t="str">
            <v>THHS95398-1</v>
          </cell>
          <cell r="B1924" t="str">
            <v>THHS95398-1 - Outsourced Dental for General Dental &amp; Emergency for THHS -</v>
          </cell>
          <cell r="C1924" t="str">
            <v>1300 SMILES</v>
          </cell>
          <cell r="D1924" t="str">
            <v>Hibble, Terry</v>
          </cell>
          <cell r="E1924" t="str">
            <v>Newell, Rupert</v>
          </cell>
          <cell r="F1924" t="str">
            <v>Current without Options</v>
          </cell>
          <cell r="G1924">
            <v>43284</v>
          </cell>
          <cell r="H1924">
            <v>45077</v>
          </cell>
        </row>
        <row r="1925">
          <cell r="A1925" t="str">
            <v>THHS95398-10</v>
          </cell>
          <cell r="B1925" t="str">
            <v>THHS95398-10 - Outsourced Dental for General Dental &amp; Emergency for THHS -</v>
          </cell>
          <cell r="C1925" t="str">
            <v>Charters Towers Dental Pty Ltd</v>
          </cell>
          <cell r="D1925" t="str">
            <v>Hibble, Terry</v>
          </cell>
          <cell r="E1925" t="str">
            <v>Newell, Rupert</v>
          </cell>
          <cell r="F1925" t="str">
            <v>Current without Options</v>
          </cell>
          <cell r="G1925">
            <v>43333</v>
          </cell>
          <cell r="H1925">
            <v>45077</v>
          </cell>
        </row>
        <row r="1926">
          <cell r="A1926" t="str">
            <v>THHS95398-13</v>
          </cell>
          <cell r="B1926" t="str">
            <v>THHS95398-13 - Outsourced Dental for General Dental &amp; Emergency for THHS -</v>
          </cell>
          <cell r="C1926" t="str">
            <v>DAMIAN BRIGGS DENTAL PTY LTD</v>
          </cell>
          <cell r="D1926" t="str">
            <v>Hibble, Terry</v>
          </cell>
          <cell r="E1926" t="str">
            <v>Newell, Rupert</v>
          </cell>
          <cell r="F1926" t="str">
            <v>Current without Options</v>
          </cell>
          <cell r="G1926">
            <v>44029</v>
          </cell>
          <cell r="H1926">
            <v>45077</v>
          </cell>
        </row>
        <row r="1927">
          <cell r="A1927" t="str">
            <v>THHS95398-14</v>
          </cell>
          <cell r="B1927" t="str">
            <v>THHS95398-14 - Outsourced Dental for General Dental &amp; Emergency for THHS -</v>
          </cell>
          <cell r="C1927" t="str">
            <v>T. M HORAN &amp; R. G OAR</v>
          </cell>
          <cell r="D1927" t="str">
            <v>Hibble, Terry</v>
          </cell>
          <cell r="E1927" t="str">
            <v>Newell, Rupert</v>
          </cell>
          <cell r="F1927" t="str">
            <v>Current without Options</v>
          </cell>
          <cell r="G1927">
            <v>44120</v>
          </cell>
          <cell r="H1927">
            <v>45077</v>
          </cell>
        </row>
        <row r="1928">
          <cell r="A1928" t="str">
            <v>THHS95398-15</v>
          </cell>
          <cell r="B1928" t="str">
            <v>THHS95398-15 - Outsourced Dental for General Dental &amp; Emergency for THHS -</v>
          </cell>
          <cell r="C1928" t="str">
            <v>TOWERS FAMILY DENTAL PTY LTD</v>
          </cell>
          <cell r="D1928" t="str">
            <v>Hibble, Terry</v>
          </cell>
          <cell r="E1928" t="str">
            <v>Newell, Rupert</v>
          </cell>
          <cell r="F1928" t="str">
            <v>Current without Options</v>
          </cell>
          <cell r="G1928">
            <v>44064</v>
          </cell>
          <cell r="H1928">
            <v>45077</v>
          </cell>
        </row>
        <row r="1929">
          <cell r="A1929" t="str">
            <v>THHS95398-11</v>
          </cell>
          <cell r="B1929" t="str">
            <v>THHS95398-11 - Outsourced Dental for Prosthodontic Services</v>
          </cell>
          <cell r="C1929" t="str">
            <v>SHANE CHAMBERS DENTAL PTY LTD</v>
          </cell>
          <cell r="D1929" t="str">
            <v>Hibble, Terry</v>
          </cell>
          <cell r="E1929" t="str">
            <v>Newell, Rupert</v>
          </cell>
          <cell r="F1929" t="str">
            <v>Current without Options</v>
          </cell>
          <cell r="G1929">
            <v>43424</v>
          </cell>
          <cell r="H1929">
            <v>45077</v>
          </cell>
        </row>
        <row r="1930">
          <cell r="A1930" t="str">
            <v>THHS95398-9</v>
          </cell>
          <cell r="B1930" t="str">
            <v>THHS95398-9 - Outsourced Dental l for General Dental &amp; Emergency for THHS Oral Health Services</v>
          </cell>
          <cell r="C1930" t="str">
            <v>THE TOWNSVILLE DENTAL CENTRE</v>
          </cell>
          <cell r="D1930" t="str">
            <v>Hibble, Terry</v>
          </cell>
          <cell r="E1930" t="str">
            <v>Newell, Rupert</v>
          </cell>
          <cell r="F1930" t="str">
            <v>Current without Options</v>
          </cell>
          <cell r="G1930">
            <v>43312</v>
          </cell>
          <cell r="H1930">
            <v>45077</v>
          </cell>
        </row>
        <row r="1931">
          <cell r="A1931" t="str">
            <v>THHS105251</v>
          </cell>
          <cell r="B1931" t="str">
            <v>THHS105251 - Fiagon ENT Sinus Navigation System</v>
          </cell>
          <cell r="C1931" t="str">
            <v>LMT SURGICAL</v>
          </cell>
          <cell r="D1931" t="str">
            <v>Barrell, Toni</v>
          </cell>
          <cell r="E1931" t="str">
            <v>Whitbread, Julie</v>
          </cell>
          <cell r="F1931" t="str">
            <v>Current without Options</v>
          </cell>
          <cell r="G1931">
            <v>43984</v>
          </cell>
          <cell r="H1931">
            <v>45078</v>
          </cell>
        </row>
        <row r="1932">
          <cell r="A1932" t="str">
            <v>THHS110331</v>
          </cell>
          <cell r="B1932" t="str">
            <v>THHS110331 - Research - Protocol NHL33</v>
          </cell>
          <cell r="C1932" t="str">
            <v>QGOV-QH-HHS MACKAY</v>
          </cell>
          <cell r="D1932" t="str">
            <v>Griffiths, Leanne</v>
          </cell>
          <cell r="E1932" t="str">
            <v>Ireland, Julie</v>
          </cell>
          <cell r="F1932" t="str">
            <v>Current with Options</v>
          </cell>
          <cell r="G1932">
            <v>44277</v>
          </cell>
          <cell r="H1932">
            <v>45078</v>
          </cell>
        </row>
        <row r="1933">
          <cell r="A1933" t="str">
            <v>THHS105813</v>
          </cell>
          <cell r="B1933" t="str">
            <v xml:space="preserve">THHS105813 - AN   OPEN-LABEL,    MULTlCENTER   EXTENSION    STUDY  IN PATIENTS PREVIOUSLY ENROLLED IN A GENENTECH  AND/OR F. HOFFMANN-LA - ATEZOLIZUMAB STUDY </v>
          </cell>
          <cell r="C1933" t="str">
            <v>PHARMACEUTICAL RESEARCH ASSOCIATES PTY LTD</v>
          </cell>
          <cell r="D1933" t="str">
            <v>Griffiths, Leanne</v>
          </cell>
          <cell r="E1933" t="str">
            <v>Ireland, Julie</v>
          </cell>
          <cell r="F1933" t="str">
            <v>Current with Options</v>
          </cell>
          <cell r="G1933">
            <v>43985</v>
          </cell>
          <cell r="H1933">
            <v>45079</v>
          </cell>
        </row>
        <row r="1934">
          <cell r="A1934" t="str">
            <v>THHS110520</v>
          </cell>
          <cell r="B1934" t="str">
            <v>THHS110520 - Research -  PROMISE STUDY - Patient-Reported Outcome Measures in cancer care:</v>
          </cell>
          <cell r="C1934" t="str">
            <v>QUEENSLAND INSTITUTE OF MEDICAL RESEARCH</v>
          </cell>
          <cell r="D1934" t="str">
            <v>Griffiths, Leanne</v>
          </cell>
          <cell r="E1934" t="str">
            <v>Ireland, Julie</v>
          </cell>
          <cell r="F1934" t="str">
            <v>Current with Options</v>
          </cell>
          <cell r="G1934">
            <v>44351</v>
          </cell>
          <cell r="H1934">
            <v>45080</v>
          </cell>
        </row>
        <row r="1935">
          <cell r="A1935" t="str">
            <v>THHS94898</v>
          </cell>
          <cell r="B1935" t="str">
            <v>THHS94898 - RAPIDS Trial - Rapids Acute Paediatric Infection Diagnosis in suspected sepsis</v>
          </cell>
          <cell r="C1935" t="str">
            <v>THE UNIVERSITY OF QUEENSLAND</v>
          </cell>
          <cell r="D1935" t="str">
            <v>Griffiths, Leanne</v>
          </cell>
          <cell r="E1935" t="str">
            <v>Ireland, Julie</v>
          </cell>
          <cell r="F1935" t="str">
            <v>Current without Options</v>
          </cell>
          <cell r="G1935">
            <v>43140</v>
          </cell>
          <cell r="H1935">
            <v>45087</v>
          </cell>
        </row>
        <row r="1936">
          <cell r="A1936" t="str">
            <v>THHS116935</v>
          </cell>
          <cell r="B1936" t="str">
            <v xml:space="preserve">THHS116935 - Altrix Temperature Management Device Loan </v>
          </cell>
          <cell r="C1936" t="str">
            <v>STRYKER AUSTRALIA PTY LTD</v>
          </cell>
          <cell r="D1936" t="str">
            <v>Richards, Renee</v>
          </cell>
          <cell r="E1936" t="str">
            <v>Whitbread, Julie</v>
          </cell>
          <cell r="F1936" t="str">
            <v>Current without Options</v>
          </cell>
          <cell r="G1936">
            <v>44848</v>
          </cell>
          <cell r="H1936">
            <v>45090</v>
          </cell>
        </row>
        <row r="1937">
          <cell r="A1937" t="str">
            <v>THHS107429</v>
          </cell>
          <cell r="B1937" t="str">
            <v>THHS107429 - Fujifilm Sonosite  Point of Care Ultrasound - Extended Warranty - Birth Suite</v>
          </cell>
          <cell r="C1937" t="str">
            <v>SONOSITE AUSTRALASIA</v>
          </cell>
          <cell r="D1937" t="str">
            <v>Hibble, Terry</v>
          </cell>
          <cell r="E1937" t="str">
            <v>Whitbread, Julie</v>
          </cell>
          <cell r="F1937" t="str">
            <v>Current without Options</v>
          </cell>
          <cell r="G1937">
            <v>44000</v>
          </cell>
          <cell r="H1937">
            <v>45094</v>
          </cell>
        </row>
        <row r="1938">
          <cell r="A1938" t="str">
            <v>THHS107430</v>
          </cell>
          <cell r="B1938" t="str">
            <v>THHS107430 - Fujifilm Sonosite  Point of Care Ultrasound - Extended Warranty - Pysiotherapy</v>
          </cell>
          <cell r="C1938" t="str">
            <v>SONOSITE AUSTRALASIA</v>
          </cell>
          <cell r="D1938" t="str">
            <v>Schaumburg, Sally</v>
          </cell>
          <cell r="E1938" t="str">
            <v>Whitbread, Julie</v>
          </cell>
          <cell r="F1938" t="str">
            <v>Current without Options</v>
          </cell>
          <cell r="G1938">
            <v>44001</v>
          </cell>
          <cell r="H1938">
            <v>45095</v>
          </cell>
        </row>
        <row r="1939">
          <cell r="A1939" t="str">
            <v>THHS113070</v>
          </cell>
          <cell r="B1939" t="str">
            <v>THHS113070 - TUH east substation switchgear replacement</v>
          </cell>
          <cell r="C1939" t="str">
            <v>METAL MANUFACTURES LIMITED</v>
          </cell>
          <cell r="D1939" t="str">
            <v>Griffey, Brian</v>
          </cell>
          <cell r="E1939" t="str">
            <v>Simpson, Paula</v>
          </cell>
          <cell r="F1939" t="str">
            <v>Current without Options</v>
          </cell>
          <cell r="G1939">
            <v>44652</v>
          </cell>
          <cell r="H1939">
            <v>45095</v>
          </cell>
        </row>
        <row r="1940">
          <cell r="A1940" t="str">
            <v>THHS94943</v>
          </cell>
          <cell r="B1940" t="str">
            <v>THHS94943 - Evaluation of a functional exercise program for people with cognitive impairment</v>
          </cell>
          <cell r="C1940" t="str">
            <v>JAMES COOK UNIVERSITY</v>
          </cell>
          <cell r="D1940" t="str">
            <v>Griffiths, Leanne</v>
          </cell>
          <cell r="E1940" t="str">
            <v>Ireland, Julie</v>
          </cell>
          <cell r="F1940" t="str">
            <v>Current with Options</v>
          </cell>
          <cell r="G1940">
            <v>43301</v>
          </cell>
          <cell r="H1940">
            <v>45097</v>
          </cell>
        </row>
        <row r="1941">
          <cell r="A1941" t="str">
            <v>THHS105425</v>
          </cell>
          <cell r="B1941" t="str">
            <v>THHS105425 - Cardiopulmonary Testing Station, Pulmonary Function Test Equipment and Plethysmography System (Sleep Lab Studies)</v>
          </cell>
          <cell r="C1941" t="str">
            <v>ASCENCIA HEALTHCARE</v>
          </cell>
          <cell r="D1941" t="str">
            <v>Burton, Emma</v>
          </cell>
          <cell r="E1941" t="str">
            <v>Whitbread, Julie</v>
          </cell>
          <cell r="F1941" t="str">
            <v>Current without Options</v>
          </cell>
          <cell r="G1941">
            <v>44006</v>
          </cell>
          <cell r="H1941">
            <v>45100</v>
          </cell>
        </row>
        <row r="1942">
          <cell r="A1942" t="str">
            <v>THHS109663</v>
          </cell>
          <cell r="B1942" t="str">
            <v>THHS109663 - Residential Lease - 2/7 Chippendale St, Ayr</v>
          </cell>
          <cell r="C1942" t="str">
            <v>McCATHIES REAL ESTATE PTY LTD</v>
          </cell>
          <cell r="D1942" t="str">
            <v>Cussons, Anthony</v>
          </cell>
          <cell r="E1942" t="str">
            <v>Ireland, Julie</v>
          </cell>
          <cell r="F1942" t="str">
            <v>Current without Options</v>
          </cell>
          <cell r="G1942">
            <v>44371</v>
          </cell>
          <cell r="H1942">
            <v>45100</v>
          </cell>
        </row>
        <row r="1943">
          <cell r="A1943" t="str">
            <v>THHS109662</v>
          </cell>
          <cell r="B1943" t="str">
            <v>THHS109662 - Residential Lease - 3/7 Chippendale St, Ayr</v>
          </cell>
          <cell r="C1943" t="str">
            <v>McCATHIES REAL ESTATE PTY LTD</v>
          </cell>
          <cell r="D1943" t="str">
            <v>Cussons, Anthony</v>
          </cell>
          <cell r="E1943" t="str">
            <v>Ireland, Julie</v>
          </cell>
          <cell r="F1943" t="str">
            <v>Current with Options</v>
          </cell>
          <cell r="G1943">
            <v>44371</v>
          </cell>
          <cell r="H1943">
            <v>45100</v>
          </cell>
        </row>
        <row r="1944">
          <cell r="A1944" t="str">
            <v>THHS104582</v>
          </cell>
          <cell r="B1944" t="str">
            <v>THHS104582 - Patient Home Based Care for Ventilator Dependent Patient</v>
          </cell>
          <cell r="C1944" t="str">
            <v>SOUTHERN CROSS COMMUNITY HEALTHCARE PTY LTD</v>
          </cell>
          <cell r="D1944" t="str">
            <v>Leech, Mary</v>
          </cell>
          <cell r="E1944" t="str">
            <v>Stewart, Iesha</v>
          </cell>
          <cell r="F1944" t="str">
            <v>Current with Options</v>
          </cell>
          <cell r="G1944">
            <v>44008</v>
          </cell>
          <cell r="H1944">
            <v>45102</v>
          </cell>
        </row>
        <row r="1945">
          <cell r="A1945" t="str">
            <v>THHS114427</v>
          </cell>
          <cell r="B1945" t="str">
            <v>THHS114427 -  Charters Towers Rehabilitation Unit - ensuites refurbishment</v>
          </cell>
          <cell r="C1945" t="str">
            <v>RJG BUILDERS PTY LTD</v>
          </cell>
          <cell r="D1945" t="str">
            <v>Griffey, Brian</v>
          </cell>
          <cell r="E1945" t="str">
            <v>Potter, Andrew</v>
          </cell>
          <cell r="F1945" t="str">
            <v xml:space="preserve">Complete - with Obligations </v>
          </cell>
          <cell r="G1945">
            <v>44651</v>
          </cell>
          <cell r="H1945">
            <v>45107</v>
          </cell>
        </row>
        <row r="1946">
          <cell r="A1946" t="str">
            <v>THHS113804</v>
          </cell>
          <cell r="B1946" t="str">
            <v>THHS113804 - Abbott Medical Consignment Agreement</v>
          </cell>
          <cell r="C1946" t="str">
            <v>ABBOTT MEDICAL AUSTRALIA PTY LTD</v>
          </cell>
          <cell r="D1946" t="str">
            <v>Richards, Renee</v>
          </cell>
          <cell r="E1946" t="str">
            <v>Whitbread, Julie</v>
          </cell>
          <cell r="F1946" t="str">
            <v>Current with Options</v>
          </cell>
          <cell r="G1946">
            <v>44634</v>
          </cell>
          <cell r="H1946">
            <v>45107</v>
          </cell>
        </row>
        <row r="1947">
          <cell r="A1947" t="str">
            <v>ZZ-RP95733-1</v>
          </cell>
          <cell r="B1947" t="str">
            <v>ZZ-RP95733-1 - Ancillary Equipment - Service Maintenance [THHS]</v>
          </cell>
          <cell r="C1947" t="str">
            <v>MEDICAL DENTAL SOLUTIONS NQ PTY LTD</v>
          </cell>
          <cell r="D1947" t="str">
            <v>Ward, Michael</v>
          </cell>
          <cell r="E1947" t="str">
            <v>Rasmussen, Rebecca</v>
          </cell>
          <cell r="F1947" t="str">
            <v>Current with Options</v>
          </cell>
          <cell r="G1947">
            <v>43647</v>
          </cell>
          <cell r="H1947">
            <v>45107</v>
          </cell>
        </row>
        <row r="1948">
          <cell r="A1948" t="str">
            <v>ZZ-RP95733-2</v>
          </cell>
          <cell r="B1948" t="str">
            <v>ZZ-RP95733-2 - Ancillary Equipment - Service Maintenance [THHS]</v>
          </cell>
          <cell r="C1948" t="str">
            <v>The Trustee for JEAL PROPERTY TRUST</v>
          </cell>
          <cell r="D1948" t="str">
            <v>Ward, Michael</v>
          </cell>
          <cell r="E1948" t="str">
            <v>Rasmussen, Rebecca</v>
          </cell>
          <cell r="F1948" t="str">
            <v>Current with Options</v>
          </cell>
          <cell r="G1948">
            <v>43647</v>
          </cell>
          <cell r="H1948">
            <v>45107</v>
          </cell>
        </row>
        <row r="1949">
          <cell r="A1949" t="str">
            <v>THHS113776</v>
          </cell>
          <cell r="B1949" t="str">
            <v>THHS113776 - Charters Towers X-ray (HTER 20/22)</v>
          </cell>
          <cell r="C1949" t="str">
            <v>FUJIFILM AUSTRALIA</v>
          </cell>
          <cell r="D1949" t="str">
            <v>Cussons, Anthony</v>
          </cell>
          <cell r="E1949" t="str">
            <v>Whitbread, Julie</v>
          </cell>
          <cell r="F1949" t="str">
            <v>Current with Options</v>
          </cell>
          <cell r="G1949">
            <v>44743</v>
          </cell>
          <cell r="H1949">
            <v>45107</v>
          </cell>
        </row>
        <row r="1950">
          <cell r="A1950" t="str">
            <v>THHS111245</v>
          </cell>
          <cell r="B1950" t="str">
            <v>THHS111245 - CheckUp - Funding Program - Outreach Health</v>
          </cell>
          <cell r="C1950" t="str">
            <v>GENERAL PRACTICE QUEENSLAND</v>
          </cell>
          <cell r="D1950" t="str">
            <v>Hibble, Terry</v>
          </cell>
          <cell r="E1950" t="str">
            <v>Ireland, Julie</v>
          </cell>
          <cell r="F1950" t="str">
            <v>Current without Options</v>
          </cell>
          <cell r="G1950">
            <v>44378</v>
          </cell>
          <cell r="H1950">
            <v>45107</v>
          </cell>
        </row>
        <row r="1951">
          <cell r="A1951" t="str">
            <v>THHS115336</v>
          </cell>
          <cell r="B1951" t="str">
            <v>THHS115336 - Clinical Services Agreement - TTANG03 &amp; COVID-19 Point of Care Testing in Aboriginal Communities</v>
          </cell>
          <cell r="C1951" t="str">
            <v>UNIVERSITY OF NEW SOUTH WALES</v>
          </cell>
          <cell r="D1951" t="str">
            <v>Malone, Renelle</v>
          </cell>
          <cell r="E1951" t="str">
            <v>Ireland, Julie</v>
          </cell>
          <cell r="F1951" t="str">
            <v>Current without Options</v>
          </cell>
          <cell r="G1951">
            <v>44743</v>
          </cell>
          <cell r="H1951">
            <v>45107</v>
          </cell>
        </row>
        <row r="1952">
          <cell r="A1952" t="str">
            <v>THHS111991</v>
          </cell>
          <cell r="B1952" t="str">
            <v>THHS111991 - Community Gro Inc - Agreement Child Health &amp; Midwifery Clinics</v>
          </cell>
          <cell r="C1952" t="str">
            <v>COMMUNITY GRO INC</v>
          </cell>
          <cell r="D1952" t="str">
            <v>Hibble, Terry</v>
          </cell>
          <cell r="E1952" t="str">
            <v>Ireland, Julie</v>
          </cell>
          <cell r="F1952" t="str">
            <v>Current with Options</v>
          </cell>
          <cell r="G1952">
            <v>44455</v>
          </cell>
          <cell r="H1952">
            <v>45107</v>
          </cell>
        </row>
        <row r="1953">
          <cell r="A1953" t="str">
            <v>ZZ-RP93059</v>
          </cell>
          <cell r="B1953" t="str">
            <v>ZZ-RP93059 - Consolidated Elekta Agreement [THHS]</v>
          </cell>
          <cell r="C1953" t="str">
            <v>Elekta Pty Limited</v>
          </cell>
          <cell r="D1953" t="str">
            <v>Cooper, Aniko</v>
          </cell>
          <cell r="E1953" t="str">
            <v>Storr, Sherrilee</v>
          </cell>
          <cell r="F1953" t="str">
            <v>Current without Options</v>
          </cell>
          <cell r="G1953">
            <v>43282</v>
          </cell>
          <cell r="H1953">
            <v>45107</v>
          </cell>
        </row>
        <row r="1954">
          <cell r="A1954" t="str">
            <v>THHS115602</v>
          </cell>
          <cell r="B1954" t="str">
            <v>THHS115602 - Crisis Support Space agreement for the Crisis System Reform Project</v>
          </cell>
          <cell r="C1954" t="str">
            <v>SELECTABILITY LTD.</v>
          </cell>
          <cell r="D1954" t="str">
            <v>Applin, Kim</v>
          </cell>
          <cell r="E1954" t="str">
            <v>Ireland, Julie</v>
          </cell>
          <cell r="F1954" t="str">
            <v>Current without Options</v>
          </cell>
          <cell r="G1954">
            <v>44727</v>
          </cell>
          <cell r="H1954">
            <v>45107</v>
          </cell>
        </row>
        <row r="1955">
          <cell r="A1955" t="str">
            <v>THHS113003</v>
          </cell>
          <cell r="B1955" t="str">
            <v>THHS113003 - CT Scanner purchase agreement (HTER) - TUH Emergency</v>
          </cell>
          <cell r="C1955" t="str">
            <v>-</v>
          </cell>
          <cell r="D1955" t="str">
            <v>Richards, Renee</v>
          </cell>
          <cell r="E1955" t="str">
            <v>Whitbread, Julie</v>
          </cell>
          <cell r="F1955" t="str">
            <v>Sourcing</v>
          </cell>
          <cell r="G1955">
            <v>44743</v>
          </cell>
          <cell r="H1955">
            <v>45107</v>
          </cell>
        </row>
        <row r="1956">
          <cell r="A1956" t="str">
            <v>THHS107404</v>
          </cell>
          <cell r="B1956" t="str">
            <v>THHS107404 - DonateLife Qld - Organ and Tissue Donation Funding Agreement</v>
          </cell>
          <cell r="C1956" t="str">
            <v>Metro South Hospital and Health Service</v>
          </cell>
          <cell r="D1956" t="str">
            <v>Richards, Renee</v>
          </cell>
          <cell r="E1956" t="str">
            <v>Ireland, Julie</v>
          </cell>
          <cell r="F1956" t="str">
            <v>Current with Options</v>
          </cell>
          <cell r="G1956">
            <v>44013</v>
          </cell>
          <cell r="H1956">
            <v>45107</v>
          </cell>
        </row>
        <row r="1957">
          <cell r="A1957" t="str">
            <v>THHS111184</v>
          </cell>
          <cell r="B1957" t="str">
            <v>THHS111184 - Exercise Physiology Program</v>
          </cell>
          <cell r="C1957" t="str">
            <v>JAMES COOK UNIVERSITY</v>
          </cell>
          <cell r="D1957" t="str">
            <v>Verney, Karen</v>
          </cell>
          <cell r="E1957" t="str">
            <v>Newell, Rupert</v>
          </cell>
          <cell r="F1957" t="str">
            <v>Current with Options</v>
          </cell>
          <cell r="G1957">
            <v>44378</v>
          </cell>
          <cell r="H1957">
            <v>45107</v>
          </cell>
        </row>
        <row r="1958">
          <cell r="A1958" t="str">
            <v>THHS111608</v>
          </cell>
          <cell r="B1958" t="str">
            <v xml:space="preserve">THHS111608 - Facilities Access Agreement - TRUE Medical Practitioners Women's Health Services at Hughenden &amp; Richmond HHS </v>
          </cell>
          <cell r="C1958" t="str">
            <v>FAMILY PLANNING QUEENSLAND</v>
          </cell>
          <cell r="D1958" t="str">
            <v>Cussons, Anthony</v>
          </cell>
          <cell r="E1958" t="str">
            <v>Ireland, Julie</v>
          </cell>
          <cell r="F1958" t="str">
            <v>Current with Options</v>
          </cell>
          <cell r="G1958">
            <v>44378</v>
          </cell>
          <cell r="H1958">
            <v>45107</v>
          </cell>
        </row>
        <row r="1959">
          <cell r="A1959" t="str">
            <v>ZZ-RP100759</v>
          </cell>
          <cell r="B1959" t="str">
            <v>ZZ-RP100759 - Facilities Cleaning [THHS]</v>
          </cell>
          <cell r="C1959" t="str">
            <v>-</v>
          </cell>
          <cell r="D1959" t="str">
            <v>Coyer, Kym</v>
          </cell>
          <cell r="E1959" t="str">
            <v>Wheeler, Russell</v>
          </cell>
          <cell r="F1959" t="str">
            <v>Cancelled</v>
          </cell>
          <cell r="G1959">
            <v>44013</v>
          </cell>
          <cell r="H1959">
            <v>45107</v>
          </cell>
        </row>
        <row r="1960">
          <cell r="A1960" t="str">
            <v>THHS110794</v>
          </cell>
          <cell r="B1960" t="str">
            <v>THHS110794 - Funding - Prostate Cancer Specialist Nurse Program</v>
          </cell>
          <cell r="C1960" t="str">
            <v>PROSTATE CANCER FOUNDATION</v>
          </cell>
          <cell r="D1960" t="str">
            <v>Burton, Emma</v>
          </cell>
          <cell r="E1960" t="str">
            <v>Ireland, Julie</v>
          </cell>
          <cell r="F1960" t="str">
            <v>Current without Options</v>
          </cell>
          <cell r="G1960">
            <v>44364</v>
          </cell>
          <cell r="H1960">
            <v>45107</v>
          </cell>
        </row>
        <row r="1961">
          <cell r="A1961" t="str">
            <v>THHS103910</v>
          </cell>
          <cell r="B1961" t="str">
            <v>THHS103910 - Human Allograft Tissue for Transportation - Inter_entity Cost Recovery</v>
          </cell>
          <cell r="C1961" t="str">
            <v>Metro South Hospital and Health Service</v>
          </cell>
          <cell r="D1961" t="str">
            <v>Barrell, Toni</v>
          </cell>
          <cell r="E1961" t="str">
            <v>Ireland, Julie</v>
          </cell>
          <cell r="F1961" t="str">
            <v>Current without Options</v>
          </cell>
          <cell r="G1961">
            <v>43866</v>
          </cell>
          <cell r="H1961">
            <v>45107</v>
          </cell>
        </row>
        <row r="1962">
          <cell r="A1962" t="str">
            <v>THHS110403</v>
          </cell>
          <cell r="B1962" t="str">
            <v>THHS110403 - Marie Stopes 2021</v>
          </cell>
          <cell r="C1962" t="str">
            <v>MARIE STOPES INTERNATIONAL</v>
          </cell>
          <cell r="D1962" t="str">
            <v>Hibble, Terry</v>
          </cell>
          <cell r="E1962" t="str">
            <v>Ireland, Julie</v>
          </cell>
          <cell r="F1962" t="str">
            <v>Sourcing</v>
          </cell>
          <cell r="G1962">
            <v>44378</v>
          </cell>
          <cell r="H1962">
            <v>45107</v>
          </cell>
        </row>
        <row r="1963">
          <cell r="A1963" t="str">
            <v>THHS94956</v>
          </cell>
          <cell r="B1963" t="str">
            <v>THHS94956 - McGrath Sponsored Breast Care Nurse</v>
          </cell>
          <cell r="C1963" t="str">
            <v>MCGRATH FOUNDATION LTD</v>
          </cell>
          <cell r="D1963" t="str">
            <v>Hibble, Terry</v>
          </cell>
          <cell r="E1963" t="str">
            <v>Ireland, Julie</v>
          </cell>
          <cell r="F1963" t="str">
            <v>Current with Options</v>
          </cell>
          <cell r="G1963">
            <v>42917</v>
          </cell>
          <cell r="H1963">
            <v>45107</v>
          </cell>
        </row>
        <row r="1964">
          <cell r="A1964" t="str">
            <v>THHS84610</v>
          </cell>
          <cell r="B1964" t="str">
            <v>THHS84610 - NESTLE COFFEE MACHINES</v>
          </cell>
          <cell r="C1964" t="str">
            <v>NESTLE</v>
          </cell>
          <cell r="D1964" t="str">
            <v>Wacura, Andrew</v>
          </cell>
          <cell r="E1964" t="str">
            <v>Potter, Andrew</v>
          </cell>
          <cell r="F1964" t="str">
            <v>Current with Options</v>
          </cell>
          <cell r="G1964">
            <v>41934</v>
          </cell>
          <cell r="H1964">
            <v>45107</v>
          </cell>
        </row>
        <row r="1965">
          <cell r="A1965" t="str">
            <v>THHS113369</v>
          </cell>
          <cell r="B1965" t="str">
            <v>THHS113369 - OptoMonitor Loan Agreement</v>
          </cell>
          <cell r="C1965" t="str">
            <v>BIO-EXCEL (AUSTRALIA) PTY LTD</v>
          </cell>
          <cell r="D1965" t="str">
            <v>Richards, Renee</v>
          </cell>
          <cell r="E1965" t="str">
            <v>Whitbread, Julie</v>
          </cell>
          <cell r="F1965" t="str">
            <v>Current without Options</v>
          </cell>
          <cell r="G1965">
            <v>44656</v>
          </cell>
          <cell r="H1965">
            <v>45107</v>
          </cell>
        </row>
        <row r="1966">
          <cell r="A1966" t="str">
            <v>THHS116195</v>
          </cell>
          <cell r="B1966" t="str">
            <v>THHS116195 - Organ and Tissue Funding Agreement 2022-2023</v>
          </cell>
          <cell r="C1966" t="str">
            <v>Australian Organ &amp; Tissue Donation And Transplantation Authority</v>
          </cell>
          <cell r="D1966" t="str">
            <v>Richards, Renee</v>
          </cell>
          <cell r="E1966" t="str">
            <v>Ireland, Julie</v>
          </cell>
          <cell r="F1966" t="str">
            <v>Current without Options</v>
          </cell>
          <cell r="G1966">
            <v>44743</v>
          </cell>
          <cell r="H1966">
            <v>45107</v>
          </cell>
        </row>
        <row r="1967">
          <cell r="A1967" t="str">
            <v>THHS101353</v>
          </cell>
          <cell r="B1967" t="str">
            <v>THHS101353 - Perinatal Mental Health &amp; Together In Mind Programs - CHQ 140/2019</v>
          </cell>
          <cell r="C1967" t="str">
            <v>Children's Health Queensland Hospital and Health Service</v>
          </cell>
          <cell r="D1967" t="str">
            <v>Pamplin, Narelle</v>
          </cell>
          <cell r="E1967" t="str">
            <v>Potter, Andrew</v>
          </cell>
          <cell r="F1967" t="str">
            <v>Current without Options</v>
          </cell>
          <cell r="G1967">
            <v>43647</v>
          </cell>
          <cell r="H1967">
            <v>45107</v>
          </cell>
        </row>
        <row r="1968">
          <cell r="A1968" t="str">
            <v>THHS114263</v>
          </cell>
          <cell r="B1968" t="str">
            <v>THHS114263 - Physiological Monitoring SOA QH549 (HTER 2022-2023)</v>
          </cell>
          <cell r="C1968" t="str">
            <v>-</v>
          </cell>
          <cell r="D1968" t="str">
            <v>Whitbread, Julie</v>
          </cell>
          <cell r="E1968" t="str">
            <v>Whitbread, Julie</v>
          </cell>
          <cell r="F1968" t="str">
            <v>Sourcing</v>
          </cell>
          <cell r="G1968">
            <v>44743</v>
          </cell>
          <cell r="H1968">
            <v>45107</v>
          </cell>
        </row>
        <row r="1969">
          <cell r="A1969" t="str">
            <v>THHS101063</v>
          </cell>
          <cell r="B1969" t="str">
            <v>THHS101063 - Primary School Nurse Health Readiness Program</v>
          </cell>
          <cell r="C1969" t="str">
            <v>Children's Health Queensland Hospital and Health Service</v>
          </cell>
          <cell r="D1969" t="str">
            <v>Roberts, Katrina</v>
          </cell>
          <cell r="E1969" t="str">
            <v>Potter, Andrew</v>
          </cell>
          <cell r="F1969" t="str">
            <v>Current without Options</v>
          </cell>
          <cell r="G1969">
            <v>43647</v>
          </cell>
          <cell r="H1969">
            <v>45107</v>
          </cell>
        </row>
        <row r="1970">
          <cell r="A1970" t="str">
            <v>THHS112267</v>
          </cell>
          <cell r="B1970" t="str">
            <v>THHS112267 - Provision of cataract surgery services</v>
          </cell>
          <cell r="C1970" t="str">
            <v>TOWNSVILLE DAY SURGERY PTY LTD</v>
          </cell>
          <cell r="D1970" t="str">
            <v>Richards, Renee</v>
          </cell>
          <cell r="E1970" t="str">
            <v>Newell, Rupert</v>
          </cell>
          <cell r="F1970" t="str">
            <v>Current without Options</v>
          </cell>
          <cell r="G1970">
            <v>44568</v>
          </cell>
          <cell r="H1970">
            <v>45107</v>
          </cell>
        </row>
        <row r="1971">
          <cell r="A1971" t="str">
            <v>THHS115251</v>
          </cell>
          <cell r="B1971" t="str">
            <v>THHS115251 - Provision of Clinical Coding Services</v>
          </cell>
          <cell r="C1971" t="str">
            <v>Medicode Clinical Coding Services Pty Ltd</v>
          </cell>
          <cell r="D1971" t="str">
            <v>Hall, Judith</v>
          </cell>
          <cell r="E1971" t="str">
            <v>Newell, Rupert</v>
          </cell>
          <cell r="F1971" t="str">
            <v>Current without Options</v>
          </cell>
          <cell r="G1971">
            <v>44756</v>
          </cell>
          <cell r="H1971">
            <v>45107</v>
          </cell>
        </row>
        <row r="1972">
          <cell r="A1972" t="str">
            <v>THHS109969</v>
          </cell>
          <cell r="B1972" t="str">
            <v>THHS109969 - Provision of GP Clinical Editor Services (Dr Lai)</v>
          </cell>
          <cell r="C1972" t="str">
            <v>The Trustee for The Resilient Medical Trust</v>
          </cell>
          <cell r="D1972" t="str">
            <v>Eakin, David</v>
          </cell>
          <cell r="E1972" t="str">
            <v>Newell, Rupert</v>
          </cell>
          <cell r="F1972" t="str">
            <v>Current without Options</v>
          </cell>
          <cell r="G1972">
            <v>44378</v>
          </cell>
          <cell r="H1972">
            <v>45107</v>
          </cell>
        </row>
        <row r="1973">
          <cell r="A1973" t="str">
            <v>THHS110709</v>
          </cell>
          <cell r="B1973" t="str">
            <v>THHS110709 - Provision of GP Clinical Editor Services - Dr Mudd</v>
          </cell>
          <cell r="C1973" t="str">
            <v xml:space="preserve">MUDD, KINGSLEY JOHN  </v>
          </cell>
          <cell r="D1973" t="str">
            <v>Eakin, David</v>
          </cell>
          <cell r="E1973" t="str">
            <v>Newell, Rupert</v>
          </cell>
          <cell r="F1973" t="str">
            <v>Current without Options</v>
          </cell>
          <cell r="G1973">
            <v>44378</v>
          </cell>
          <cell r="H1973">
            <v>45107</v>
          </cell>
        </row>
        <row r="1974">
          <cell r="A1974" t="str">
            <v>THHS110708</v>
          </cell>
          <cell r="B1974" t="str">
            <v>THHS110708 - Provision of GP Clinical Editor Services - Dr Wai Lee</v>
          </cell>
          <cell r="C1974" t="str">
            <v>The Trustee for Dr WK Lee Medical Trust</v>
          </cell>
          <cell r="D1974" t="str">
            <v>Eakin, David</v>
          </cell>
          <cell r="E1974" t="str">
            <v>Newell, Rupert</v>
          </cell>
          <cell r="F1974" t="str">
            <v>Current without Options</v>
          </cell>
          <cell r="G1974">
            <v>44378</v>
          </cell>
          <cell r="H1974">
            <v>45107</v>
          </cell>
        </row>
        <row r="1975">
          <cell r="A1975" t="str">
            <v>THHS100151</v>
          </cell>
          <cell r="B1975" t="str">
            <v>THHS100151 - Provision of Internal Audit Services for the Townsville Hospital and Health Service</v>
          </cell>
          <cell r="C1975" t="str">
            <v>PricewaterhouseCoopers</v>
          </cell>
          <cell r="D1975" t="str">
            <v>Woolcock, Jodie</v>
          </cell>
          <cell r="E1975" t="str">
            <v>Potter, Andrew</v>
          </cell>
          <cell r="F1975" t="str">
            <v>Current with Options</v>
          </cell>
          <cell r="G1975">
            <v>43647</v>
          </cell>
          <cell r="H1975">
            <v>45107</v>
          </cell>
        </row>
        <row r="1976">
          <cell r="A1976" t="str">
            <v>THHS106253</v>
          </cell>
          <cell r="B1976" t="str">
            <v>THHS106253 - Provision of service maintenance of the Townsville University Hospital Hyperbaric Chamber</v>
          </cell>
          <cell r="C1976" t="str">
            <v>FINK ENGINEERING PTY LTD</v>
          </cell>
          <cell r="D1976" t="str">
            <v>Barrell, Toni</v>
          </cell>
          <cell r="E1976" t="str">
            <v>Newell, Rupert</v>
          </cell>
          <cell r="F1976" t="str">
            <v>Current with Options</v>
          </cell>
          <cell r="G1976">
            <v>44139</v>
          </cell>
          <cell r="H1976">
            <v>45107</v>
          </cell>
        </row>
        <row r="1977">
          <cell r="A1977" t="str">
            <v>THHS110808</v>
          </cell>
          <cell r="B1977" t="str">
            <v>THHS110808 - Provision of Services - Palm Island New Company Limited</v>
          </cell>
          <cell r="C1977" t="str">
            <v xml:space="preserve">PALM ISLAND NEW COMPANY LIMITED </v>
          </cell>
          <cell r="D1977" t="str">
            <v>Hibble, Terry</v>
          </cell>
          <cell r="E1977" t="str">
            <v>Ireland, Julie</v>
          </cell>
          <cell r="F1977" t="str">
            <v>Current with Options</v>
          </cell>
          <cell r="G1977">
            <v>44378</v>
          </cell>
          <cell r="H1977">
            <v>45107</v>
          </cell>
        </row>
        <row r="1978">
          <cell r="A1978" t="str">
            <v>THHS115330</v>
          </cell>
          <cell r="B1978" t="str">
            <v>THHS115330 - Queensland Community Support Scheme - Palm Island</v>
          </cell>
          <cell r="C1978" t="str">
            <v>DEPARTMENT OF COMMUNITIES HOUSING AND DIGITAL ECONOMY (HOUSING)</v>
          </cell>
          <cell r="D1978" t="str">
            <v>Cussons, Anthony</v>
          </cell>
          <cell r="E1978" t="str">
            <v>Ireland, Julie</v>
          </cell>
          <cell r="F1978" t="str">
            <v>Current without Options</v>
          </cell>
          <cell r="G1978">
            <v>44743</v>
          </cell>
          <cell r="H1978">
            <v>45107</v>
          </cell>
        </row>
        <row r="1979">
          <cell r="A1979" t="str">
            <v>THHS105619</v>
          </cell>
          <cell r="B1979" t="str">
            <v>THHS105619 - Revenue - ATM Licence Agreement</v>
          </cell>
          <cell r="C1979" t="str">
            <v>QUEENSLAND COUNTRY CREDIT UNION LIMITED</v>
          </cell>
          <cell r="D1979" t="str">
            <v>Wacura, Andrew</v>
          </cell>
          <cell r="E1979" t="str">
            <v>Ireland, Julie</v>
          </cell>
          <cell r="F1979" t="str">
            <v>Current with Options</v>
          </cell>
          <cell r="G1979">
            <v>44013</v>
          </cell>
          <cell r="H1979">
            <v>45107</v>
          </cell>
        </row>
        <row r="1980">
          <cell r="A1980" t="str">
            <v>THHS110806</v>
          </cell>
          <cell r="B1980" t="str">
            <v>THHS110806 - SMO Services Agreement - PICC</v>
          </cell>
          <cell r="C1980" t="str">
            <v>Palm Island Community Company Limited</v>
          </cell>
          <cell r="D1980" t="str">
            <v>Schaumburg, Sally</v>
          </cell>
          <cell r="E1980" t="str">
            <v>Ireland, Julie</v>
          </cell>
          <cell r="F1980" t="str">
            <v>Current without Options</v>
          </cell>
          <cell r="G1980">
            <v>44377</v>
          </cell>
          <cell r="H1980">
            <v>45107</v>
          </cell>
        </row>
        <row r="1981">
          <cell r="A1981" t="str">
            <v>THHS93920</v>
          </cell>
          <cell r="B1981" t="str">
            <v xml:space="preserve">THHS93920 - Survey Manager Enterprise Survey Software System </v>
          </cell>
          <cell r="C1981" t="str">
            <v>AUSTRALIAN SURVEY RESEARCH GROUP PTY LTD</v>
          </cell>
          <cell r="D1981" t="str">
            <v>Blakeley, Rebecca</v>
          </cell>
          <cell r="E1981" t="str">
            <v>Ireland, Julie</v>
          </cell>
          <cell r="F1981" t="str">
            <v>Current with Options</v>
          </cell>
          <cell r="G1981">
            <v>43282</v>
          </cell>
          <cell r="H1981">
            <v>45107</v>
          </cell>
        </row>
        <row r="1982">
          <cell r="A1982" t="str">
            <v>THHS100158</v>
          </cell>
          <cell r="B1982" t="str">
            <v>THHS100158 - Time Volume Agreement</v>
          </cell>
          <cell r="C1982" t="str">
            <v>STRYKER AUSTRALIA</v>
          </cell>
          <cell r="D1982" t="str">
            <v>Barrell, Toni</v>
          </cell>
          <cell r="E1982" t="str">
            <v>Whitbread, Julie</v>
          </cell>
          <cell r="F1982" t="str">
            <v>Current without Options</v>
          </cell>
          <cell r="G1982">
            <v>43647</v>
          </cell>
          <cell r="H1982">
            <v>45107</v>
          </cell>
        </row>
        <row r="1983">
          <cell r="A1983" t="str">
            <v>ZZ-RP94111-1</v>
          </cell>
          <cell r="B1983" t="str">
            <v>ZZ-RP94111-1 - Transportation of Deceased Persons [THHS]</v>
          </cell>
          <cell r="C1983" t="str">
            <v>Morleys Funerals Pty Ltd</v>
          </cell>
          <cell r="D1983" t="str">
            <v>Douglas, Amanda</v>
          </cell>
          <cell r="E1983" t="str">
            <v>Storr, Sherrilee</v>
          </cell>
          <cell r="F1983" t="str">
            <v>Current with Options</v>
          </cell>
          <cell r="G1983">
            <v>43647</v>
          </cell>
          <cell r="H1983">
            <v>45107</v>
          </cell>
        </row>
        <row r="1984">
          <cell r="A1984" t="str">
            <v>THHS101313</v>
          </cell>
          <cell r="B1984" t="str">
            <v>THHS101313 - VMO Orthopaedics - Dr Sommerville</v>
          </cell>
          <cell r="C1984" t="str">
            <v>Metro South Hospital and Health Service</v>
          </cell>
          <cell r="D1984" t="str">
            <v>Barrell, Toni</v>
          </cell>
          <cell r="E1984" t="str">
            <v>Ireland, Julie</v>
          </cell>
          <cell r="F1984" t="str">
            <v>Current without Options</v>
          </cell>
          <cell r="G1984">
            <v>42917</v>
          </cell>
          <cell r="H1984">
            <v>45107</v>
          </cell>
        </row>
        <row r="1985">
          <cell r="A1985" t="str">
            <v>THHS94103</v>
          </cell>
          <cell r="B1985" t="str">
            <v xml:space="preserve">THHS94103 - CHQ138/2018 Cerebral Palsy Health program with Qld Paediatric Rehabilitation Service </v>
          </cell>
          <cell r="C1985" t="str">
            <v>Children's Health Queensland Hospital and Health Service</v>
          </cell>
          <cell r="D1985" t="str">
            <v>Hibble, Terry</v>
          </cell>
          <cell r="E1985" t="str">
            <v>Potter, Andrew</v>
          </cell>
          <cell r="F1985" t="str">
            <v>Current with Options</v>
          </cell>
          <cell r="G1985">
            <v>43282</v>
          </cell>
          <cell r="H1985">
            <v>45108</v>
          </cell>
        </row>
        <row r="1986">
          <cell r="A1986" t="str">
            <v>THHS93917</v>
          </cell>
          <cell r="B1986" t="str">
            <v>THHS93917 - Intraocular Lens Implants</v>
          </cell>
          <cell r="C1986" t="str">
            <v>JOHNSON &amp; JOHNSON MEDICAL PTY LTD</v>
          </cell>
          <cell r="D1986" t="str">
            <v>Barrell, Toni</v>
          </cell>
          <cell r="E1986" t="str">
            <v>Whitbread, Julie</v>
          </cell>
          <cell r="F1986" t="str">
            <v>Current with Options</v>
          </cell>
          <cell r="G1986">
            <v>43282</v>
          </cell>
          <cell r="H1986">
            <v>45108</v>
          </cell>
        </row>
        <row r="1987">
          <cell r="A1987" t="str">
            <v>THHS87195</v>
          </cell>
          <cell r="B1987" t="str">
            <v>THHS87195 - Resource Managment System (RMS) - Meeting Rooms &amp; Fleet Vehicles</v>
          </cell>
          <cell r="C1987" t="str">
            <v>Metro South Hospital and Health Service</v>
          </cell>
          <cell r="D1987" t="str">
            <v>Wacura, Andrew</v>
          </cell>
          <cell r="E1987" t="str">
            <v>Newell, Rupert</v>
          </cell>
          <cell r="F1987" t="str">
            <v>Current without Options</v>
          </cell>
          <cell r="G1987">
            <v>42552</v>
          </cell>
          <cell r="H1987">
            <v>45108</v>
          </cell>
        </row>
        <row r="1988">
          <cell r="A1988" t="str">
            <v>THHS101088</v>
          </cell>
          <cell r="B1988" t="str">
            <v>THHS101088 - PACIFIC-Real  World: Clinical Trial</v>
          </cell>
          <cell r="C1988" t="str">
            <v>IQVIA RDS PTY. LIMITED</v>
          </cell>
          <cell r="D1988" t="str">
            <v>Griffiths, Leanne</v>
          </cell>
          <cell r="E1988" t="str">
            <v>Ireland, Julie</v>
          </cell>
          <cell r="F1988" t="str">
            <v>Current with Options</v>
          </cell>
          <cell r="G1988">
            <v>43650</v>
          </cell>
          <cell r="H1988">
            <v>45110</v>
          </cell>
        </row>
        <row r="1989">
          <cell r="A1989" t="str">
            <v>THHS106153</v>
          </cell>
          <cell r="B1989" t="str">
            <v xml:space="preserve">THHS106153 - Equipment Loan Agreement - Zoll LifeVest - wearable cardioverter defibrillator </v>
          </cell>
          <cell r="C1989" t="str">
            <v>ZOLL MEDICAL AUSTRALIA PTY LTD</v>
          </cell>
          <cell r="D1989" t="str">
            <v>Barrell, Toni</v>
          </cell>
          <cell r="E1989" t="str">
            <v>Whitbread, Julie</v>
          </cell>
          <cell r="F1989" t="str">
            <v>Current with Options</v>
          </cell>
          <cell r="G1989">
            <v>44022</v>
          </cell>
          <cell r="H1989">
            <v>45116</v>
          </cell>
        </row>
        <row r="1990">
          <cell r="A1990" t="str">
            <v>THHS105004</v>
          </cell>
          <cell r="B1990" t="str">
            <v>THHS105004 - Provision of Pedorthist Services</v>
          </cell>
          <cell r="C1990" t="str">
            <v>BRISBANE FOOTWEAR SERVICES</v>
          </cell>
          <cell r="D1990" t="str">
            <v>Schaumburg, Sally</v>
          </cell>
          <cell r="E1990" t="str">
            <v>Newell, Rupert</v>
          </cell>
          <cell r="F1990" t="str">
            <v>Current with Options</v>
          </cell>
          <cell r="G1990">
            <v>44071</v>
          </cell>
          <cell r="H1990">
            <v>45121</v>
          </cell>
        </row>
        <row r="1991">
          <cell r="A1991" t="str">
            <v>THHS101090</v>
          </cell>
          <cell r="B1991" t="str">
            <v>THHS101090 - A Multicenter, Double Blind, Randomized, Controlled Study of M7824 with Concurrent Chemoradiation Followed by M7824 versus Concurrent Chemoradiation P</v>
          </cell>
          <cell r="C1991" t="str">
            <v>IQVIA RDS PTY. LIMITED</v>
          </cell>
          <cell r="D1991" t="str">
            <v>Griffiths, Leanne</v>
          </cell>
          <cell r="E1991" t="str">
            <v>Ireland, Julie</v>
          </cell>
          <cell r="F1991" t="str">
            <v>Current with Options</v>
          </cell>
          <cell r="G1991">
            <v>43662</v>
          </cell>
          <cell r="H1991">
            <v>45122</v>
          </cell>
        </row>
        <row r="1992">
          <cell r="A1992" t="str">
            <v>THHS106287</v>
          </cell>
          <cell r="B1992" t="str">
            <v>THHS106287 - Licence to Occupy - Sexual Health Sessions</v>
          </cell>
          <cell r="C1992" t="str">
            <v>ALTHEA PROJECTS INCORPORATED</v>
          </cell>
          <cell r="D1992" t="str">
            <v>Hibble, Terry</v>
          </cell>
          <cell r="E1992" t="str">
            <v>Ireland, Julie</v>
          </cell>
          <cell r="F1992" t="str">
            <v>Current without Options</v>
          </cell>
          <cell r="G1992">
            <v>44035</v>
          </cell>
          <cell r="H1992">
            <v>45129</v>
          </cell>
        </row>
        <row r="1993">
          <cell r="A1993" t="str">
            <v>THHS100355</v>
          </cell>
          <cell r="B1993" t="str">
            <v>THHS100355 - How do Indigenous Liaison Officers support speech pathology services for Indigenous Australian adults with acquired neurogenic communication disorde</v>
          </cell>
          <cell r="C1993" t="str">
            <v>GRIFFITH UNIVERSITY</v>
          </cell>
          <cell r="D1993" t="str">
            <v>Griffiths, Leanne</v>
          </cell>
          <cell r="E1993" t="str">
            <v>Ireland, Julie</v>
          </cell>
          <cell r="F1993" t="str">
            <v>Current with Options</v>
          </cell>
          <cell r="G1993">
            <v>43595</v>
          </cell>
          <cell r="H1993">
            <v>45132</v>
          </cell>
        </row>
        <row r="1994">
          <cell r="A1994" t="str">
            <v>THHS111475</v>
          </cell>
          <cell r="B1994" t="str">
            <v>THHS111475 - QAS Co-Mental Health Responder Model</v>
          </cell>
          <cell r="C1994" t="str">
            <v>QUEENSLAND AMBULANCE SERVICE</v>
          </cell>
          <cell r="D1994" t="str">
            <v>Applin, Kim</v>
          </cell>
          <cell r="E1994" t="str">
            <v>Ireland, Julie</v>
          </cell>
          <cell r="F1994" t="str">
            <v>Current with Options</v>
          </cell>
          <cell r="G1994">
            <v>44403</v>
          </cell>
          <cell r="H1994">
            <v>45132</v>
          </cell>
        </row>
        <row r="1995">
          <cell r="A1995" t="str">
            <v>THHS115124</v>
          </cell>
          <cell r="B1995" t="str">
            <v>THHS115124 - Provision of Cardiac Sonography Services</v>
          </cell>
          <cell r="C1995" t="str">
            <v>PRECISE DIAGNOSTICS PTY LTD</v>
          </cell>
          <cell r="D1995" t="str">
            <v>Richards, Renee</v>
          </cell>
          <cell r="E1995" t="str">
            <v>Newell, Rupert</v>
          </cell>
          <cell r="F1995" t="str">
            <v>Current with Options</v>
          </cell>
          <cell r="G1995">
            <v>44770</v>
          </cell>
          <cell r="H1995">
            <v>45134</v>
          </cell>
        </row>
        <row r="1996">
          <cell r="A1996" t="str">
            <v>THHS111001</v>
          </cell>
          <cell r="B1996" t="str">
            <v>THHS111001 -  Provision of Cardiothorcic surgical services - Dr J Choudhary</v>
          </cell>
          <cell r="C1996" t="str">
            <v>VEDANTA MEDICAL ENTERPRISES PTY LTD</v>
          </cell>
          <cell r="D1996" t="str">
            <v>Barrell, Toni</v>
          </cell>
          <cell r="E1996" t="str">
            <v>Newell, Rupert</v>
          </cell>
          <cell r="F1996" t="str">
            <v>Current without Options</v>
          </cell>
          <cell r="G1996">
            <v>44405</v>
          </cell>
          <cell r="H1996">
            <v>45135</v>
          </cell>
        </row>
        <row r="1997">
          <cell r="A1997" t="str">
            <v>THHS110546</v>
          </cell>
          <cell r="B1997" t="str">
            <v xml:space="preserve">THHS110546 - Research - Randomized, Double-Blind, Multicenter, Phase 3 Study Comparing Veliparib Plus Carboplatin and Paclitaxel Versus Placebo Plus Carboplatin </v>
          </cell>
          <cell r="C1997" t="str">
            <v>ABBVIE PTY LTD</v>
          </cell>
          <cell r="D1997" t="str">
            <v>Griffiths, Leanne</v>
          </cell>
          <cell r="E1997" t="str">
            <v>Ireland, Julie</v>
          </cell>
          <cell r="F1997" t="str">
            <v>Current with Options</v>
          </cell>
          <cell r="G1997">
            <v>41849</v>
          </cell>
          <cell r="H1997">
            <v>45135</v>
          </cell>
        </row>
        <row r="1998">
          <cell r="A1998" t="str">
            <v>THHS115875</v>
          </cell>
          <cell r="B1998" t="str">
            <v>THHS115875 - RetCam (HTER 22/23)</v>
          </cell>
          <cell r="C1998" t="str">
            <v>DESIGNS FOR VISION (AUST) PTY. LTD.</v>
          </cell>
          <cell r="D1998" t="str">
            <v>Hibble, Terry</v>
          </cell>
          <cell r="E1998" t="str">
            <v>Whitbread, Julie</v>
          </cell>
          <cell r="F1998" t="str">
            <v>Sourcing</v>
          </cell>
          <cell r="G1998">
            <v>44771</v>
          </cell>
          <cell r="H1998">
            <v>45135</v>
          </cell>
        </row>
        <row r="1999">
          <cell r="A1999" t="str">
            <v>THHS110865</v>
          </cell>
          <cell r="B1999" t="str">
            <v>THHS110865 - Slit Lamps</v>
          </cell>
          <cell r="C1999" t="str">
            <v>-</v>
          </cell>
          <cell r="D1999" t="str">
            <v>Cussons, Anthony</v>
          </cell>
          <cell r="E1999" t="str">
            <v>Whitbread, Julie</v>
          </cell>
          <cell r="F1999" t="str">
            <v>Sourcing</v>
          </cell>
          <cell r="G1999">
            <v>45137</v>
          </cell>
          <cell r="H1999">
            <v>45136</v>
          </cell>
        </row>
        <row r="2000">
          <cell r="A2000" t="str">
            <v>THHS110014</v>
          </cell>
          <cell r="B2000" t="str">
            <v>THHS110014 - Maintenance Agreement - Sensus SRT-100</v>
          </cell>
          <cell r="C2000" t="str">
            <v>ALPHAXRT LIMITED</v>
          </cell>
          <cell r="D2000" t="str">
            <v>Cooper, Aniko</v>
          </cell>
          <cell r="E2000" t="str">
            <v>Whitbread, Julie</v>
          </cell>
          <cell r="F2000" t="str">
            <v>Current without Options</v>
          </cell>
          <cell r="G2000">
            <v>44408</v>
          </cell>
          <cell r="H2000">
            <v>45137</v>
          </cell>
        </row>
        <row r="2001">
          <cell r="A2001" t="str">
            <v>ZZ-RP82642</v>
          </cell>
          <cell r="B2001" t="str">
            <v>ZZ-RP82642 - Pharmaceutical Dose Administration Aid Packs [THHS]</v>
          </cell>
          <cell r="C2001" t="str">
            <v>C &amp; E PHARMACY PTY LTD</v>
          </cell>
          <cell r="D2001" t="str">
            <v>Cussons, Anthony</v>
          </cell>
          <cell r="E2001" t="str">
            <v>Tutt, Earle</v>
          </cell>
          <cell r="F2001" t="str">
            <v>Current without Options</v>
          </cell>
          <cell r="G2001">
            <v>42948</v>
          </cell>
          <cell r="H2001">
            <v>45138</v>
          </cell>
        </row>
        <row r="2002">
          <cell r="A2002" t="str">
            <v>THHS114146</v>
          </cell>
          <cell r="B2002" t="str">
            <v>THHS114146 - Provision of Cardiothoracic Services - S Seevanayagam</v>
          </cell>
          <cell r="C2002" t="str">
            <v>SYNERGY CONSULTING GROUP PTY LTD</v>
          </cell>
          <cell r="D2002" t="str">
            <v>Richards, Renee</v>
          </cell>
          <cell r="E2002" t="str">
            <v>Newell, Rupert</v>
          </cell>
          <cell r="F2002" t="str">
            <v>Current without Options</v>
          </cell>
          <cell r="G2002">
            <v>44726</v>
          </cell>
          <cell r="H2002">
            <v>45138</v>
          </cell>
        </row>
        <row r="2003">
          <cell r="A2003" t="str">
            <v>THHS87839</v>
          </cell>
          <cell r="B2003" t="str">
            <v>THHS87839 - Telstra Payphones at The Townsville Hospital</v>
          </cell>
          <cell r="C2003" t="str">
            <v>TELSTRA CORPORATION LIMITED</v>
          </cell>
          <cell r="D2003" t="str">
            <v>Wacura, Andrew</v>
          </cell>
          <cell r="E2003" t="str">
            <v>Ireland, Julie</v>
          </cell>
          <cell r="F2003" t="str">
            <v>Current with Options</v>
          </cell>
          <cell r="G2003">
            <v>42948</v>
          </cell>
          <cell r="H2003">
            <v>45138</v>
          </cell>
        </row>
        <row r="2004">
          <cell r="A2004" t="str">
            <v>THHS101281</v>
          </cell>
          <cell r="B2004" t="str">
            <v>THHS101281 - Licence Agreement- Pathology collection centre - Kirwan</v>
          </cell>
          <cell r="C2004" t="str">
            <v>DEPT OF HEALTH QLD</v>
          </cell>
          <cell r="D2004" t="str">
            <v>Anderson, Mike</v>
          </cell>
          <cell r="E2004" t="str">
            <v>Potter, Andrew</v>
          </cell>
          <cell r="F2004" t="str">
            <v>Current without Options</v>
          </cell>
          <cell r="G2004">
            <v>43682</v>
          </cell>
          <cell r="H2004">
            <v>45142</v>
          </cell>
        </row>
        <row r="2005">
          <cell r="A2005" t="str">
            <v>THHS116193</v>
          </cell>
          <cell r="B2005" t="str">
            <v xml:space="preserve">THHS116193 - THHS to participate in the transcatheter aortic valve implantation registry </v>
          </cell>
          <cell r="C2005" t="str">
            <v>AUSTRALASIAN CARDIAC OUTCOMES REGISTRY LIMITED</v>
          </cell>
          <cell r="D2005" t="str">
            <v>Richards, Renee</v>
          </cell>
          <cell r="E2005" t="str">
            <v>Ireland, Julie</v>
          </cell>
          <cell r="F2005" t="str">
            <v>Current without Options</v>
          </cell>
          <cell r="G2005">
            <v>44778</v>
          </cell>
          <cell r="H2005">
            <v>45142</v>
          </cell>
        </row>
        <row r="2006">
          <cell r="A2006" t="str">
            <v>THHS95385</v>
          </cell>
          <cell r="B2006" t="str">
            <v>THHS95385 - Townsville Youth Hub - Licence to Occupy &amp; Deed</v>
          </cell>
          <cell r="C2006" t="str">
            <v>NORTHERN AUSTRALIA PRIMARY HEALTH LIMITED</v>
          </cell>
          <cell r="D2006" t="str">
            <v>McNamara, Elizabeth (THHS)</v>
          </cell>
          <cell r="E2006" t="str">
            <v>Ireland, Julie</v>
          </cell>
          <cell r="F2006" t="str">
            <v>Current with Options</v>
          </cell>
          <cell r="G2006">
            <v>43321</v>
          </cell>
          <cell r="H2006">
            <v>45145</v>
          </cell>
        </row>
        <row r="2007">
          <cell r="A2007" t="str">
            <v>THHS111241</v>
          </cell>
          <cell r="B2007" t="str">
            <v>THHS111241 - Residential Lease - 4/7 Chippendale St, Ayr</v>
          </cell>
          <cell r="C2007" t="str">
            <v>McCATHIES REAL ESTATE PTY LTD</v>
          </cell>
          <cell r="D2007" t="str">
            <v>Cussons, Anthony</v>
          </cell>
          <cell r="E2007" t="str">
            <v>Ireland, Julie</v>
          </cell>
          <cell r="F2007" t="str">
            <v>Current with Options</v>
          </cell>
          <cell r="G2007">
            <v>44418</v>
          </cell>
          <cell r="H2007">
            <v>45147</v>
          </cell>
        </row>
        <row r="2008">
          <cell r="A2008" t="str">
            <v>THHS111333</v>
          </cell>
          <cell r="B2008" t="str">
            <v>THHS111333 - MOU relating to provision of mutal support between the BMT Laboratory and Flow Cytometry - Tsv Cancer Clinic</v>
          </cell>
          <cell r="C2008" t="str">
            <v>DEPARTMENT OF HEALTH QLD</v>
          </cell>
          <cell r="D2008" t="str">
            <v>Cooper, Aniko</v>
          </cell>
          <cell r="E2008" t="str">
            <v>Ireland, Julie</v>
          </cell>
          <cell r="F2008" t="str">
            <v>Current with Options</v>
          </cell>
          <cell r="G2008">
            <v>44420</v>
          </cell>
          <cell r="H2008">
            <v>45149</v>
          </cell>
        </row>
        <row r="2009">
          <cell r="A2009" t="str">
            <v>THHS107342</v>
          </cell>
          <cell r="B2009" t="str">
            <v>THHS107342 - Operation of Midwifery Clinics at the Townsville Drop-In Centre</v>
          </cell>
          <cell r="C2009" t="str">
            <v>ALTHEA PROJECTS INCORPORATED</v>
          </cell>
          <cell r="D2009" t="str">
            <v>Hibble, Terry</v>
          </cell>
          <cell r="E2009" t="str">
            <v>Ireland, Julie</v>
          </cell>
          <cell r="F2009" t="str">
            <v>Current with Options</v>
          </cell>
          <cell r="G2009">
            <v>44056</v>
          </cell>
          <cell r="H2009">
            <v>45150</v>
          </cell>
        </row>
        <row r="2010">
          <cell r="A2010" t="str">
            <v>THHS97119</v>
          </cell>
          <cell r="B2010" t="str">
            <v>THHS97119 - Electromyograph Service Agreement</v>
          </cell>
          <cell r="C2010" t="str">
            <v>NATUS MEDICAL PTY LTD</v>
          </cell>
          <cell r="D2010" t="str">
            <v>Burton, Emma</v>
          </cell>
          <cell r="E2010" t="str">
            <v>Whitbread, Julie</v>
          </cell>
          <cell r="F2010" t="str">
            <v>Current without Options</v>
          </cell>
          <cell r="G2010">
            <v>43327</v>
          </cell>
          <cell r="H2010">
            <v>45152</v>
          </cell>
        </row>
        <row r="2011">
          <cell r="A2011" t="str">
            <v>THHS88292</v>
          </cell>
          <cell r="B2011" t="str">
            <v>THHS88292 - SHIP software licence</v>
          </cell>
          <cell r="C2011" t="str">
            <v>CARADATA PTY LTD</v>
          </cell>
          <cell r="D2011" t="str">
            <v>Hibble, Terry</v>
          </cell>
          <cell r="E2011" t="str">
            <v>Potter, Andrew</v>
          </cell>
          <cell r="F2011" t="str">
            <v>Current without Options</v>
          </cell>
          <cell r="G2011">
            <v>42964</v>
          </cell>
          <cell r="H2011">
            <v>45154</v>
          </cell>
        </row>
        <row r="2012">
          <cell r="A2012" t="str">
            <v>THHS105621</v>
          </cell>
          <cell r="B2012" t="str">
            <v>THHS105621 - Security Patrol Services</v>
          </cell>
          <cell r="C2012" t="str">
            <v>SOUTHERN CROSS PROTECTION PTY LTD</v>
          </cell>
          <cell r="D2012" t="str">
            <v>Anderson, Mike</v>
          </cell>
          <cell r="E2012" t="str">
            <v>Newell, Rupert</v>
          </cell>
          <cell r="F2012" t="str">
            <v>Current with Options</v>
          </cell>
          <cell r="G2012">
            <v>44061</v>
          </cell>
          <cell r="H2012">
            <v>45155</v>
          </cell>
        </row>
        <row r="2013">
          <cell r="A2013" t="str">
            <v>THHS96892</v>
          </cell>
          <cell r="B2013" t="str">
            <v>THHS96892 - Hospital's in-patient cardiac rehabilitation and referral systems of northern Queensland (SSA/2018/QTHS/43606)</v>
          </cell>
          <cell r="C2013" t="str">
            <v>JAMES COOK UNIVERSITY</v>
          </cell>
          <cell r="D2013" t="str">
            <v>Griffiths, Leanne</v>
          </cell>
          <cell r="E2013" t="str">
            <v>Ireland, Julie</v>
          </cell>
          <cell r="F2013" t="str">
            <v>Current without Options</v>
          </cell>
          <cell r="G2013">
            <v>43423</v>
          </cell>
          <cell r="H2013">
            <v>45157</v>
          </cell>
        </row>
        <row r="2014">
          <cell r="A2014" t="str">
            <v>THHS107500</v>
          </cell>
          <cell r="B2014" t="str">
            <v>THHS107500 - An ALLG Window study of Acalabrutinib plus Rituximab followed by R-DHAOx+ASCT in fit Mantle Cell  Lymphoma</v>
          </cell>
          <cell r="C2014" t="str">
            <v xml:space="preserve">AUSTRALASIAN LEUKAEMIA &amp; LYMPHOMA GROUP </v>
          </cell>
          <cell r="D2014" t="str">
            <v>Griffiths, Leanne</v>
          </cell>
          <cell r="E2014" t="str">
            <v>Ireland, Julie</v>
          </cell>
          <cell r="F2014" t="str">
            <v>Current with Options</v>
          </cell>
          <cell r="G2014">
            <v>44068</v>
          </cell>
          <cell r="H2014">
            <v>45162</v>
          </cell>
        </row>
        <row r="2015">
          <cell r="A2015" t="str">
            <v>THHS107431</v>
          </cell>
          <cell r="B2015" t="str">
            <v xml:space="preserve">THHS107431 - Fujifilm Sonosite  Point of Care Ultrasound - Extended Warranty - Anaesthetics </v>
          </cell>
          <cell r="C2015" t="str">
            <v>SONOSITE AUSTRALASIA</v>
          </cell>
          <cell r="D2015" t="str">
            <v>Barrell, Toni</v>
          </cell>
          <cell r="E2015" t="str">
            <v>Whitbread, Julie</v>
          </cell>
          <cell r="F2015" t="str">
            <v>Current without Options</v>
          </cell>
          <cell r="G2015">
            <v>44069</v>
          </cell>
          <cell r="H2015">
            <v>45163</v>
          </cell>
        </row>
        <row r="2016">
          <cell r="A2016" t="str">
            <v>THHS99283</v>
          </cell>
          <cell r="B2016" t="str">
            <v>THHS99283 -  Ratio Study LNR2018-QTHS-43875 Investigating the Relationships between Inpatient Rehabilitation</v>
          </cell>
          <cell r="C2016" t="str">
            <v>FLINDERS UNIVERSITY</v>
          </cell>
          <cell r="D2016" t="str">
            <v>Griffiths, Leanne</v>
          </cell>
          <cell r="E2016" t="str">
            <v>Ireland, Julie</v>
          </cell>
          <cell r="F2016" t="str">
            <v>Current with Options</v>
          </cell>
          <cell r="G2016">
            <v>43389</v>
          </cell>
          <cell r="H2016">
            <v>45165</v>
          </cell>
        </row>
        <row r="2017">
          <cell r="A2017" t="str">
            <v>THHS107501</v>
          </cell>
          <cell r="B2017" t="str">
            <v>THHS107501 - A Phase 2, randomized, open-label three-arm clinical study to evaluate the safety and efficacy of lenvatinib (E7080/MK-7902) in combination</v>
          </cell>
          <cell r="C2017" t="str">
            <v>MERCK SHARP &amp; DOHME</v>
          </cell>
          <cell r="D2017" t="str">
            <v>Griffiths, Leanne</v>
          </cell>
          <cell r="E2017" t="str">
            <v>Ireland, Julie</v>
          </cell>
          <cell r="F2017" t="str">
            <v>Current with Options</v>
          </cell>
          <cell r="G2017">
            <v>44071</v>
          </cell>
          <cell r="H2017">
            <v>45165</v>
          </cell>
        </row>
        <row r="2018">
          <cell r="A2018" t="str">
            <v>THHS102055</v>
          </cell>
          <cell r="B2018" t="str">
            <v>THHS102055 - ICU Beds at Mater Hospital</v>
          </cell>
          <cell r="C2018" t="str">
            <v>MATER MISERICORDIAE LTD</v>
          </cell>
          <cell r="D2018" t="str">
            <v>Richards, Renee</v>
          </cell>
          <cell r="E2018" t="str">
            <v>Newell, Rupert</v>
          </cell>
          <cell r="F2018" t="str">
            <v>Current with Options</v>
          </cell>
          <cell r="G2018">
            <v>43707</v>
          </cell>
          <cell r="H2018">
            <v>45168</v>
          </cell>
        </row>
        <row r="2019">
          <cell r="A2019" t="str">
            <v>THHS115770</v>
          </cell>
          <cell r="B2019" t="str">
            <v>THHS115770 - Dental Vans and associated equipment (HTER 22/23)</v>
          </cell>
          <cell r="C2019" t="str">
            <v>-</v>
          </cell>
          <cell r="D2019" t="str">
            <v>Hibble, Terry</v>
          </cell>
          <cell r="E2019" t="str">
            <v>Whitbread, Julie</v>
          </cell>
          <cell r="F2019" t="str">
            <v>Sourcing</v>
          </cell>
          <cell r="G2019">
            <v>44805</v>
          </cell>
          <cell r="H2019">
            <v>45169</v>
          </cell>
        </row>
        <row r="2020">
          <cell r="A2020" t="str">
            <v>THHS100161</v>
          </cell>
          <cell r="B2020" t="str">
            <v>THHS100161 - Employee Assistance Services for the Townsville Hospital and Health Service</v>
          </cell>
          <cell r="C2020" t="str">
            <v>LIFEWORKS.COM PTY LTD</v>
          </cell>
          <cell r="D2020" t="str">
            <v>Blakeley, Rebecca</v>
          </cell>
          <cell r="E2020" t="str">
            <v>Potter, Andrew</v>
          </cell>
          <cell r="F2020" t="str">
            <v>Current without Options</v>
          </cell>
          <cell r="G2020">
            <v>43709</v>
          </cell>
          <cell r="H2020">
            <v>45169</v>
          </cell>
        </row>
        <row r="2021">
          <cell r="A2021" t="str">
            <v>THHS115771</v>
          </cell>
          <cell r="B2021" t="str">
            <v>THHS115771 - Head and Neck Stack (HTER 22/23)</v>
          </cell>
          <cell r="C2021" t="str">
            <v>-</v>
          </cell>
          <cell r="D2021" t="str">
            <v>Burton, Emma</v>
          </cell>
          <cell r="E2021" t="str">
            <v>Whitbread, Julie</v>
          </cell>
          <cell r="F2021" t="str">
            <v>Sourcing</v>
          </cell>
          <cell r="G2021">
            <v>44805</v>
          </cell>
          <cell r="H2021">
            <v>45169</v>
          </cell>
        </row>
        <row r="2022">
          <cell r="A2022" t="str">
            <v>THHS111620</v>
          </cell>
          <cell r="B2022" t="str">
            <v>THHS111620 - Provision of Clinical Coding Auditing Services</v>
          </cell>
          <cell r="C2022" t="str">
            <v>THE TRUSTEE FOR THE RESOLUTIONS TRADING TRUST</v>
          </cell>
          <cell r="D2022" t="str">
            <v>Hall, Judith</v>
          </cell>
          <cell r="E2022" t="str">
            <v>Newell, Rupert</v>
          </cell>
          <cell r="F2022" t="str">
            <v>Current without Options</v>
          </cell>
          <cell r="G2022">
            <v>44495</v>
          </cell>
          <cell r="H2022">
            <v>45169</v>
          </cell>
        </row>
        <row r="2023">
          <cell r="A2023" t="str">
            <v>THHS106480</v>
          </cell>
          <cell r="B2023" t="str">
            <v>THHS106480 - Steris 1 Express Processors Sterilisers and Reliance EPS Unit</v>
          </cell>
          <cell r="C2023" t="str">
            <v>DEVICE TECHNOLOGIES AUSTRALIA PTY LTD</v>
          </cell>
          <cell r="D2023" t="str">
            <v>Cussons, Anthony</v>
          </cell>
          <cell r="E2023" t="str">
            <v>Whitbread, Julie</v>
          </cell>
          <cell r="F2023" t="str">
            <v>Current without Options</v>
          </cell>
          <cell r="G2023">
            <v>44075</v>
          </cell>
          <cell r="H2023">
            <v>45169</v>
          </cell>
        </row>
        <row r="2024">
          <cell r="A2024" t="str">
            <v>THHS115772</v>
          </cell>
          <cell r="B2024" t="str">
            <v>THHS115772 - Technegas Plus (HTER 22/23)</v>
          </cell>
          <cell r="C2024" t="str">
            <v>-</v>
          </cell>
          <cell r="D2024" t="str">
            <v>Richards, Renee</v>
          </cell>
          <cell r="E2024" t="str">
            <v>Whitbread, Julie</v>
          </cell>
          <cell r="F2024" t="str">
            <v>Sourcing</v>
          </cell>
          <cell r="G2024">
            <v>44805</v>
          </cell>
          <cell r="H2024">
            <v>45169</v>
          </cell>
        </row>
        <row r="2025">
          <cell r="A2025" t="str">
            <v>THHS95710</v>
          </cell>
          <cell r="B2025" t="str">
            <v>THHS95710 - Licence Agreement Occupy NTT127  between THHS &amp; Dr N Martin</v>
          </cell>
          <cell r="C2025" t="str">
            <v>MARTIN, NARELLE FLORENCE</v>
          </cell>
          <cell r="D2025" t="str">
            <v>Cussons, Anthony</v>
          </cell>
          <cell r="E2025" t="str">
            <v>Ireland, Julie</v>
          </cell>
          <cell r="F2025" t="str">
            <v>Current without Options</v>
          </cell>
          <cell r="G2025">
            <v>42982</v>
          </cell>
          <cell r="H2025">
            <v>45172</v>
          </cell>
        </row>
        <row r="2026">
          <cell r="A2026" t="str">
            <v>THHS116497-1</v>
          </cell>
          <cell r="B2026" t="str">
            <v>THHS116497-1 - Ultrasound (HTER 2022-2023) RFO</v>
          </cell>
          <cell r="C2026" t="str">
            <v>FUJITSU AUSTRALIA LTD</v>
          </cell>
          <cell r="D2026" t="str">
            <v>Whitbread, Julie</v>
          </cell>
          <cell r="E2026" t="str">
            <v>Whitbread, Julie</v>
          </cell>
          <cell r="F2026" t="str">
            <v>Current without Options</v>
          </cell>
          <cell r="G2026">
            <v>44809</v>
          </cell>
          <cell r="H2026">
            <v>45173</v>
          </cell>
        </row>
        <row r="2027">
          <cell r="A2027" t="str">
            <v>THHS95334</v>
          </cell>
          <cell r="B2027" t="str">
            <v>THHS95334 - Provision of Specialist Paediatric Rheumatology Outpatient Services</v>
          </cell>
          <cell r="C2027" t="str">
            <v>NAVID ADIB MEDICAL PTY LTD</v>
          </cell>
          <cell r="D2027" t="str">
            <v>Hibble, Terry</v>
          </cell>
          <cell r="E2027" t="str">
            <v>Newell, Rupert</v>
          </cell>
          <cell r="F2027" t="str">
            <v>Current without Options</v>
          </cell>
          <cell r="G2027">
            <v>43349</v>
          </cell>
          <cell r="H2027">
            <v>45175</v>
          </cell>
        </row>
        <row r="2028">
          <cell r="A2028" t="str">
            <v>THHS106966</v>
          </cell>
          <cell r="B2028" t="str">
            <v>THHS106966 - Equipment demonstration agreement (HC)</v>
          </cell>
          <cell r="C2028" t="str">
            <v>Elekta Pty Limited</v>
          </cell>
          <cell r="D2028" t="str">
            <v>Burton, Emma</v>
          </cell>
          <cell r="E2028" t="str">
            <v>Ireland, Julie</v>
          </cell>
          <cell r="F2028" t="str">
            <v>Current with Options</v>
          </cell>
          <cell r="G2028">
            <v>44082</v>
          </cell>
          <cell r="H2028">
            <v>45176</v>
          </cell>
        </row>
        <row r="2029">
          <cell r="A2029" t="str">
            <v>THHS96849</v>
          </cell>
          <cell r="B2029" t="str">
            <v>THHS96849 -  Lexis Draft Pro Software -THHS Legal Unit</v>
          </cell>
          <cell r="C2029" t="str">
            <v>LEXISNEXIS</v>
          </cell>
          <cell r="D2029" t="str">
            <v>Blakeley, Rebecca</v>
          </cell>
          <cell r="E2029" t="str">
            <v>Ireland, Julie</v>
          </cell>
          <cell r="F2029" t="str">
            <v>Current with Options</v>
          </cell>
          <cell r="G2029">
            <v>43353</v>
          </cell>
          <cell r="H2029">
            <v>45178</v>
          </cell>
        </row>
        <row r="2030">
          <cell r="A2030" t="str">
            <v>THHS99889</v>
          </cell>
          <cell r="B2030" t="str">
            <v>THHS99889 - Trauma Care in the Tropics: A multicentre retrospective analysis</v>
          </cell>
          <cell r="C2030" t="str">
            <v>JAMES COOK UNIVERSITY</v>
          </cell>
          <cell r="D2030" t="str">
            <v>Griffiths, Leanne</v>
          </cell>
          <cell r="E2030" t="str">
            <v>Ireland, Julie</v>
          </cell>
          <cell r="F2030" t="str">
            <v>Current with Options</v>
          </cell>
          <cell r="G2030">
            <v>43620</v>
          </cell>
          <cell r="H2030">
            <v>45181</v>
          </cell>
        </row>
        <row r="2031">
          <cell r="A2031" t="str">
            <v>ZZ-RP77610</v>
          </cell>
          <cell r="B2031" t="str">
            <v>ZZ-RP77610 - Provision of Services to Maintain High Voltage Equipment [THHS]</v>
          </cell>
          <cell r="C2031" t="str">
            <v>AMPCONTROL (QLD) PTY LIMITED</v>
          </cell>
          <cell r="D2031" t="str">
            <v>Ward, Michael</v>
          </cell>
          <cell r="E2031" t="str">
            <v>Rasmussen, Rebecca</v>
          </cell>
          <cell r="F2031" t="str">
            <v>Current - Renewed</v>
          </cell>
          <cell r="G2031">
            <v>42262</v>
          </cell>
          <cell r="H2031">
            <v>45183</v>
          </cell>
        </row>
        <row r="2032">
          <cell r="A2032" t="str">
            <v>THHS102552</v>
          </cell>
          <cell r="B2032" t="str">
            <v>THHS102552 - Adult Acute Mental Health Inpatient Unit Refurbishment</v>
          </cell>
          <cell r="C2032" t="str">
            <v>J. HUTCHINSON PTY. LTD.</v>
          </cell>
          <cell r="D2032" t="str">
            <v>Wacura, Andrew</v>
          </cell>
          <cell r="E2032" t="str">
            <v>Stewart, Iesha</v>
          </cell>
          <cell r="F2032" t="str">
            <v>Defects Liability Period</v>
          </cell>
          <cell r="G2032">
            <v>44103</v>
          </cell>
          <cell r="H2032">
            <v>45184</v>
          </cell>
        </row>
        <row r="2033">
          <cell r="A2033" t="str">
            <v>THHS98779</v>
          </cell>
          <cell r="B2033" t="str">
            <v>THHS98779 - PMES Contract - Managed Cloud Support Services</v>
          </cell>
          <cell r="C2033" t="str">
            <v>MEDIRECORDS PTY LTD</v>
          </cell>
          <cell r="D2033" t="str">
            <v>Blakeley, Rebecca</v>
          </cell>
          <cell r="E2033" t="str">
            <v>Potter, Andrew</v>
          </cell>
          <cell r="F2033" t="str">
            <v>Current without Options</v>
          </cell>
          <cell r="G2033">
            <v>43360</v>
          </cell>
          <cell r="H2033">
            <v>45185</v>
          </cell>
        </row>
        <row r="2034">
          <cell r="A2034" t="str">
            <v>THHS108028</v>
          </cell>
          <cell r="B2034" t="str">
            <v>THHS108028 - Licence to Occupy - 57-59 Gorden St (Mental Health)</v>
          </cell>
          <cell r="C2034" t="str">
            <v>TOWNSVILLE ABORIGINAL AND TORRES STRAIT ISLANDER CORPORATION FOR HEALTH SERVICES</v>
          </cell>
          <cell r="D2034" t="str">
            <v>Applin, Kim</v>
          </cell>
          <cell r="E2034" t="str">
            <v>Ireland, Julie</v>
          </cell>
          <cell r="F2034" t="str">
            <v>Current without Options</v>
          </cell>
          <cell r="G2034">
            <v>43003</v>
          </cell>
          <cell r="H2034">
            <v>45193</v>
          </cell>
        </row>
        <row r="2035">
          <cell r="A2035" t="str">
            <v>ZZ-RP76359</v>
          </cell>
          <cell r="B2035" t="str">
            <v>ZZ-RP76359 - Boiler Maintenance and Testing of Gas Appliances and Installations [RP00200] [THHS]</v>
          </cell>
          <cell r="C2035" t="str">
            <v>NORTH REGIONAL GAS - INDUSTRIES PTY LTD</v>
          </cell>
          <cell r="D2035" t="str">
            <v>Ward, Michael</v>
          </cell>
          <cell r="E2035" t="str">
            <v>Rasmussen, Rebecca</v>
          </cell>
          <cell r="F2035" t="str">
            <v>Current - Renewed</v>
          </cell>
          <cell r="G2035">
            <v>42278</v>
          </cell>
          <cell r="H2035">
            <v>45199</v>
          </cell>
        </row>
        <row r="2036">
          <cell r="A2036" t="str">
            <v>THHS115553</v>
          </cell>
          <cell r="B2036" t="str">
            <v xml:space="preserve">THHS115553 - Foetal Alcohol Spectrum Disorder (FASD) Service PS235 </v>
          </cell>
          <cell r="C2036" t="str">
            <v>NORTH QUEENSLAND PRIMARY HEALTHCARE NETWORK LIMITED</v>
          </cell>
          <cell r="D2036" t="str">
            <v>Hibble, Terry</v>
          </cell>
          <cell r="E2036" t="str">
            <v>Ireland, Julie</v>
          </cell>
          <cell r="F2036" t="str">
            <v>Current without Options</v>
          </cell>
          <cell r="G2036">
            <v>44743</v>
          </cell>
          <cell r="H2036">
            <v>45199</v>
          </cell>
        </row>
        <row r="2037">
          <cell r="A2037" t="str">
            <v>ZZ-RP88392-10</v>
          </cell>
          <cell r="B2037" t="str">
            <v>ZZ-RP88392-10 - Fresh Food Products [THHS]</v>
          </cell>
          <cell r="C2037" t="str">
            <v xml:space="preserve">BIDFOOD AUSTRALIA LIMITED </v>
          </cell>
          <cell r="D2037" t="str">
            <v>Langridge, Daniel</v>
          </cell>
          <cell r="E2037" t="str">
            <v>Ireland, Julie</v>
          </cell>
          <cell r="F2037" t="str">
            <v>Current without Options</v>
          </cell>
          <cell r="G2037">
            <v>43374</v>
          </cell>
          <cell r="H2037">
            <v>45199</v>
          </cell>
        </row>
        <row r="2038">
          <cell r="A2038" t="str">
            <v>ZZ-RP88392-11</v>
          </cell>
          <cell r="B2038" t="str">
            <v>ZZ-RP88392-11 - Fresh Food Products [THHS]</v>
          </cell>
          <cell r="C2038" t="str">
            <v>FLINDERS BUTCHERY PTY LTD</v>
          </cell>
          <cell r="D2038" t="str">
            <v>Langridge, Daniel</v>
          </cell>
          <cell r="E2038" t="str">
            <v>Ireland, Julie</v>
          </cell>
          <cell r="F2038" t="str">
            <v>Current without Options</v>
          </cell>
          <cell r="G2038">
            <v>43374</v>
          </cell>
          <cell r="H2038">
            <v>45199</v>
          </cell>
        </row>
        <row r="2039">
          <cell r="A2039" t="str">
            <v>ZZ-RP88392-12</v>
          </cell>
          <cell r="B2039" t="str">
            <v>ZZ-RP88392-12 - Fresh Food Products [THHS]</v>
          </cell>
          <cell r="C2039" t="str">
            <v>BUTCHER ON QUEEN PTY LTD</v>
          </cell>
          <cell r="D2039" t="str">
            <v>Douglas, Amanda</v>
          </cell>
          <cell r="E2039" t="str">
            <v>Tutt, Earle</v>
          </cell>
          <cell r="F2039" t="str">
            <v>Cancelled</v>
          </cell>
          <cell r="G2039">
            <v>44805</v>
          </cell>
          <cell r="H2039">
            <v>45199</v>
          </cell>
        </row>
        <row r="2040">
          <cell r="A2040" t="str">
            <v>ZZ-RP88392-2</v>
          </cell>
          <cell r="B2040" t="str">
            <v>ZZ-RP88392-2 - Fresh Food Products [THHS]</v>
          </cell>
          <cell r="C2040" t="str">
            <v>SIMON GEORGE AND SONS PTY LTD</v>
          </cell>
          <cell r="D2040" t="str">
            <v>Langridge, Daniel</v>
          </cell>
          <cell r="E2040" t="str">
            <v>Ireland, Julie</v>
          </cell>
          <cell r="F2040" t="str">
            <v>Current without Options</v>
          </cell>
          <cell r="G2040">
            <v>43374</v>
          </cell>
          <cell r="H2040">
            <v>45199</v>
          </cell>
        </row>
        <row r="2041">
          <cell r="A2041" t="str">
            <v>ZZ-RP88392-5</v>
          </cell>
          <cell r="B2041" t="str">
            <v>ZZ-RP88392-5 - Fresh Food Products [THHS]</v>
          </cell>
          <cell r="C2041" t="str">
            <v>The Trustee for The Gray Family Trust</v>
          </cell>
          <cell r="D2041" t="str">
            <v>Langridge, Daniel</v>
          </cell>
          <cell r="E2041" t="str">
            <v>Ireland, Julie</v>
          </cell>
          <cell r="F2041" t="str">
            <v>Current without Options</v>
          </cell>
          <cell r="G2041">
            <v>43374</v>
          </cell>
          <cell r="H2041">
            <v>45199</v>
          </cell>
        </row>
        <row r="2042">
          <cell r="A2042" t="str">
            <v>ZZ-RP88392-7</v>
          </cell>
          <cell r="B2042" t="str">
            <v>ZZ-RP88392-7 - Fresh Food Products [THHS]</v>
          </cell>
          <cell r="C2042" t="str">
            <v>BURLEIGH MARR DISTRIBUTIONS PTY. LTD.</v>
          </cell>
          <cell r="D2042" t="str">
            <v>Langridge, Daniel</v>
          </cell>
          <cell r="E2042" t="str">
            <v>Ireland, Julie</v>
          </cell>
          <cell r="F2042" t="str">
            <v>Current without Options</v>
          </cell>
          <cell r="G2042">
            <v>43374</v>
          </cell>
          <cell r="H2042">
            <v>45199</v>
          </cell>
        </row>
        <row r="2043">
          <cell r="A2043" t="str">
            <v>ZZ-RP88392-8</v>
          </cell>
          <cell r="B2043" t="str">
            <v>ZZ-RP88392-8 - Fresh Food Products [THHS]</v>
          </cell>
          <cell r="C2043" t="str">
            <v>The trustee for Sophish Family Trust</v>
          </cell>
          <cell r="D2043" t="str">
            <v>Langridge, Daniel</v>
          </cell>
          <cell r="E2043" t="str">
            <v>Ireland, Julie</v>
          </cell>
          <cell r="F2043" t="str">
            <v>Current without Options</v>
          </cell>
          <cell r="G2043">
            <v>43374</v>
          </cell>
          <cell r="H2043">
            <v>45199</v>
          </cell>
        </row>
        <row r="2044">
          <cell r="A2044" t="str">
            <v>THHS106267</v>
          </cell>
          <cell r="B2044" t="str">
            <v>THHS106267 - Radiology Reporting Services</v>
          </cell>
          <cell r="C2044" t="str">
            <v>-</v>
          </cell>
          <cell r="D2044" t="str">
            <v>Barrell, Toni</v>
          </cell>
          <cell r="E2044" t="str">
            <v>Newell, Rupert</v>
          </cell>
          <cell r="F2044" t="str">
            <v>Sourcing</v>
          </cell>
          <cell r="G2044">
            <v>44105</v>
          </cell>
          <cell r="H2044">
            <v>45199</v>
          </cell>
        </row>
        <row r="2045">
          <cell r="A2045" t="str">
            <v>THHS107405</v>
          </cell>
          <cell r="B2045" t="str">
            <v>THHS107405 - Licence agreement for the operation of HIV testing services</v>
          </cell>
          <cell r="C2045" t="str">
            <v xml:space="preserve">QUEENSLAND POSITIVE PEOPLE INC. </v>
          </cell>
          <cell r="D2045" t="str">
            <v>Blakeley, Rebecca</v>
          </cell>
          <cell r="E2045" t="str">
            <v>Ireland, Julie</v>
          </cell>
          <cell r="F2045" t="str">
            <v>Current with Options</v>
          </cell>
          <cell r="G2045">
            <v>44106</v>
          </cell>
          <cell r="H2045">
            <v>45200</v>
          </cell>
        </row>
        <row r="2046">
          <cell r="A2046" t="str">
            <v>THHS111985</v>
          </cell>
          <cell r="B2046" t="str">
            <v>THHS111985 - iLab Intravascular Ultrasound (IVUS) System Service and Maintenance Agreement.</v>
          </cell>
          <cell r="C2046" t="str">
            <v>BOSTON SCIENTIFIC PTY LTD</v>
          </cell>
          <cell r="D2046" t="str">
            <v>Barrell, Toni</v>
          </cell>
          <cell r="E2046" t="str">
            <v>Ireland, Julie</v>
          </cell>
          <cell r="F2046" t="str">
            <v>Current without Options</v>
          </cell>
          <cell r="G2046">
            <v>44474</v>
          </cell>
          <cell r="H2046">
            <v>45203</v>
          </cell>
        </row>
        <row r="2047">
          <cell r="A2047" t="str">
            <v>THHS107416</v>
          </cell>
          <cell r="B2047" t="str">
            <v>THHS107416 - Operation of Child Health Clinics</v>
          </cell>
          <cell r="C2047" t="str">
            <v xml:space="preserve">WULGURU STATE SCHOOL </v>
          </cell>
          <cell r="D2047" t="str">
            <v>Hueber, Pamela</v>
          </cell>
          <cell r="E2047" t="str">
            <v>Ireland, Julie</v>
          </cell>
          <cell r="F2047" t="str">
            <v>Current without Options</v>
          </cell>
          <cell r="G2047">
            <v>44116</v>
          </cell>
          <cell r="H2047">
            <v>45210</v>
          </cell>
        </row>
        <row r="2048">
          <cell r="A2048" t="str">
            <v>THHS110316</v>
          </cell>
          <cell r="B2048" t="str">
            <v>THHS110316 - Research - Variation Agreement The EXCEL Registry - ANZ ECMO registry</v>
          </cell>
          <cell r="C2048" t="str">
            <v>MONASH UNIVERSITY</v>
          </cell>
          <cell r="D2048" t="str">
            <v>Griffiths, Leanne</v>
          </cell>
          <cell r="E2048" t="str">
            <v>Ireland, Julie</v>
          </cell>
          <cell r="F2048" t="str">
            <v>Current with Options</v>
          </cell>
          <cell r="G2048">
            <v>44124</v>
          </cell>
          <cell r="H2048">
            <v>45218</v>
          </cell>
        </row>
        <row r="2049">
          <cell r="A2049" t="str">
            <v>THHS96087</v>
          </cell>
          <cell r="B2049" t="str">
            <v>THHS96087 -  Supply of LPG, Vessels and vessel maintenance to THHS</v>
          </cell>
          <cell r="C2049" t="str">
            <v>ORIGIN ENERGY RETAIL LIMITED</v>
          </cell>
          <cell r="D2049" t="str">
            <v>Ward, Michael</v>
          </cell>
          <cell r="E2049" t="str">
            <v>Potter, Andrew</v>
          </cell>
          <cell r="F2049" t="str">
            <v>Current with Options</v>
          </cell>
          <cell r="G2049">
            <v>43397</v>
          </cell>
          <cell r="H2049">
            <v>45222</v>
          </cell>
        </row>
        <row r="2050">
          <cell r="A2050" t="str">
            <v>THHS111247</v>
          </cell>
          <cell r="B2050" t="str">
            <v>THHS111247 - Agreement to Occupy - Breastscreen Qld - Domain</v>
          </cell>
          <cell r="C2050" t="str">
            <v>Department of Housing and Public Works</v>
          </cell>
          <cell r="D2050" t="str">
            <v>Halpin, Mark</v>
          </cell>
          <cell r="E2050" t="str">
            <v>Ireland, Julie</v>
          </cell>
          <cell r="F2050" t="str">
            <v>Current with Options</v>
          </cell>
          <cell r="G2050">
            <v>43034</v>
          </cell>
          <cell r="H2050">
            <v>45224</v>
          </cell>
        </row>
        <row r="2051">
          <cell r="A2051" t="str">
            <v>THHS106583</v>
          </cell>
          <cell r="B2051" t="str">
            <v>THHS106583 - Voyant Bipolar Electrosurgical Generator</v>
          </cell>
          <cell r="C2051" t="str">
            <v>APPLIED MEDICAL RESOURCES CORP</v>
          </cell>
          <cell r="D2051" t="str">
            <v>Barrell, Toni</v>
          </cell>
          <cell r="E2051" t="str">
            <v>Whitbread, Julie</v>
          </cell>
          <cell r="F2051" t="str">
            <v>Current with Options</v>
          </cell>
          <cell r="G2051">
            <v>44130</v>
          </cell>
          <cell r="H2051">
            <v>45224</v>
          </cell>
        </row>
        <row r="2052">
          <cell r="A2052" t="str">
            <v>THHS107638</v>
          </cell>
          <cell r="B2052" t="str">
            <v xml:space="preserve">THHS107638 - Provision of Maintenance Services for Reverse Osmosis Units </v>
          </cell>
          <cell r="C2052" t="str">
            <v>Continental Water Systems P/L</v>
          </cell>
          <cell r="D2052" t="str">
            <v>Ward, Michael</v>
          </cell>
          <cell r="E2052" t="str">
            <v>Potter, Andrew</v>
          </cell>
          <cell r="F2052" t="str">
            <v>Current with Options</v>
          </cell>
          <cell r="G2052">
            <v>44133</v>
          </cell>
          <cell r="H2052">
            <v>45227</v>
          </cell>
        </row>
        <row r="2053">
          <cell r="A2053" t="str">
            <v>ZZ-RP76220</v>
          </cell>
          <cell r="B2053" t="str">
            <v>ZZ-RP76220 - Fire Systems Maintenance [THHS]</v>
          </cell>
          <cell r="C2053" t="str">
            <v>CHUBB FIRE &amp; SECURITY PTY LTD</v>
          </cell>
          <cell r="D2053" t="str">
            <v>Ward, Michael</v>
          </cell>
          <cell r="E2053" t="str">
            <v>O'Sing, Alyssa</v>
          </cell>
          <cell r="F2053" t="str">
            <v>Current without Options</v>
          </cell>
          <cell r="G2053">
            <v>42675</v>
          </cell>
          <cell r="H2053">
            <v>45230</v>
          </cell>
        </row>
        <row r="2054">
          <cell r="A2054" t="str">
            <v>THHS73834</v>
          </cell>
          <cell r="B2054" t="str">
            <v>THHS73834 - License to permit Optus to install, maintain and use its equipment on THHS Property</v>
          </cell>
          <cell r="C2054" t="str">
            <v>Optus Networks Pty Ltd</v>
          </cell>
          <cell r="D2054" t="str">
            <v>Wacura, Andrew</v>
          </cell>
          <cell r="E2054" t="str">
            <v>Newell, Rupert</v>
          </cell>
          <cell r="F2054" t="str">
            <v>Current without Options</v>
          </cell>
          <cell r="G2054">
            <v>41944</v>
          </cell>
          <cell r="H2054">
            <v>45230</v>
          </cell>
        </row>
        <row r="2055">
          <cell r="A2055" t="str">
            <v>THHS116494-1</v>
          </cell>
          <cell r="B2055" t="str">
            <v>THHS116494-1 - Lifters/Hoists (HTER 2022-2023) RFO</v>
          </cell>
          <cell r="C2055" t="str">
            <v xml:space="preserve">AIDACARE PTY LTD </v>
          </cell>
          <cell r="D2055" t="str">
            <v>Whitbread, Julie</v>
          </cell>
          <cell r="E2055" t="str">
            <v>Whitbread, Julie</v>
          </cell>
          <cell r="F2055" t="str">
            <v>Current without Options</v>
          </cell>
          <cell r="G2055">
            <v>44866</v>
          </cell>
          <cell r="H2055">
            <v>45230</v>
          </cell>
        </row>
        <row r="2056">
          <cell r="A2056" t="str">
            <v>ZZ-RP73886</v>
          </cell>
          <cell r="B2056" t="str">
            <v>ZZ-RP73886 - Maintenance and Testing of HEPA Filters and Maintenance of Fume, Cytotoxic and Bio Safety Cabinets [THHS]</v>
          </cell>
          <cell r="C2056" t="str">
            <v>CAMFIL AUSTRALIA PTY LTD</v>
          </cell>
          <cell r="D2056" t="str">
            <v>Ward, Michael</v>
          </cell>
          <cell r="E2056" t="str">
            <v>Rasmussen, Rebecca</v>
          </cell>
          <cell r="F2056" t="str">
            <v>Current without Options</v>
          </cell>
          <cell r="G2056">
            <v>42675</v>
          </cell>
          <cell r="H2056">
            <v>45230</v>
          </cell>
        </row>
        <row r="2057">
          <cell r="A2057" t="str">
            <v>THHS110157</v>
          </cell>
          <cell r="B2057" t="str">
            <v>THHS110157 - Non-Disclosure Agreement (Cancer Unit) Unity MR-Linac machine</v>
          </cell>
          <cell r="C2057" t="str">
            <v>Elekta Pty Limited</v>
          </cell>
          <cell r="D2057" t="str">
            <v>Burton, Emma</v>
          </cell>
          <cell r="E2057" t="str">
            <v>Ireland, Julie</v>
          </cell>
          <cell r="F2057" t="str">
            <v>Current with Options</v>
          </cell>
          <cell r="G2057">
            <v>44136</v>
          </cell>
          <cell r="H2057">
            <v>45230</v>
          </cell>
        </row>
        <row r="2058">
          <cell r="A2058" t="str">
            <v>ZZ-RP93413</v>
          </cell>
          <cell r="B2058" t="str">
            <v>ZZ-RP93413 - Olympus Equipment Consolidated Agreement [THHS]</v>
          </cell>
          <cell r="C2058" t="str">
            <v>OLYMPUS AUSTRALIA PTY LTD</v>
          </cell>
          <cell r="D2058" t="str">
            <v>Richards, Renee</v>
          </cell>
          <cell r="E2058" t="str">
            <v>Storr, Sherrilee</v>
          </cell>
          <cell r="F2058" t="str">
            <v>Current without Options</v>
          </cell>
          <cell r="G2058">
            <v>43132</v>
          </cell>
          <cell r="H2058">
            <v>45230</v>
          </cell>
        </row>
        <row r="2059">
          <cell r="A2059" t="str">
            <v>THHS102652</v>
          </cell>
          <cell r="B2059" t="str">
            <v>THHS102652 - Palamix Bone Cement Mixing System</v>
          </cell>
          <cell r="C2059" t="str">
            <v>HERAEUS KULZER AUSTRALIA</v>
          </cell>
          <cell r="D2059" t="str">
            <v>Barrell, Toni</v>
          </cell>
          <cell r="E2059" t="str">
            <v>Whitbread, Julie</v>
          </cell>
          <cell r="F2059" t="str">
            <v>Current with Options</v>
          </cell>
          <cell r="G2059">
            <v>43770</v>
          </cell>
          <cell r="H2059">
            <v>45230</v>
          </cell>
        </row>
        <row r="2060">
          <cell r="A2060" t="str">
            <v>ZZ-RP65702</v>
          </cell>
          <cell r="B2060" t="str">
            <v>ZZ-RP65702 - Preventative Maintenance Automatic Sliding Doors [NTT439] [THHS]</v>
          </cell>
          <cell r="C2060" t="str">
            <v>DORMAKABA AUSTRALIA PTY LTD</v>
          </cell>
          <cell r="D2060" t="str">
            <v>Ward, Michael</v>
          </cell>
          <cell r="E2060" t="str">
            <v>Rasmussen, Rebecca</v>
          </cell>
          <cell r="F2060" t="str">
            <v>Current without Options</v>
          </cell>
          <cell r="G2060">
            <v>42309</v>
          </cell>
          <cell r="H2060">
            <v>45230</v>
          </cell>
        </row>
        <row r="2061">
          <cell r="A2061" t="str">
            <v>THHS108428</v>
          </cell>
          <cell r="B2061" t="str">
            <v>THHS108428 - Clinical Placement Deed - TAFE QLD</v>
          </cell>
          <cell r="C2061" t="str">
            <v>TAFE QUEENSLAND</v>
          </cell>
          <cell r="D2061" t="str">
            <v>Maclean, Debbie</v>
          </cell>
          <cell r="E2061" t="str">
            <v>Ireland, Julie</v>
          </cell>
          <cell r="F2061" t="str">
            <v>Current with Options</v>
          </cell>
          <cell r="G2061">
            <v>44140</v>
          </cell>
          <cell r="H2061">
            <v>45234</v>
          </cell>
        </row>
        <row r="2062">
          <cell r="A2062" t="str">
            <v>THHS97816</v>
          </cell>
          <cell r="B2062" t="str">
            <v>THHS97816 - Ergon Connection Agreement - Embedded Generating Systems Eventide Aged Care Facility</v>
          </cell>
          <cell r="C2062" t="str">
            <v>ERGON ENERGY CORPORATION LIMITED</v>
          </cell>
          <cell r="D2062" t="str">
            <v>Ward, Michael</v>
          </cell>
          <cell r="E2062" t="str">
            <v>Ireland, Julie</v>
          </cell>
          <cell r="F2062" t="str">
            <v>Current with Options</v>
          </cell>
          <cell r="G2062">
            <v>43410</v>
          </cell>
          <cell r="H2062">
            <v>45235</v>
          </cell>
        </row>
        <row r="2063">
          <cell r="A2063" t="str">
            <v>THHS110568</v>
          </cell>
          <cell r="B2063" t="str">
            <v>THHS110568 - Licence to Occupy - Kirwan Health Campus Room KA110</v>
          </cell>
          <cell r="C2063" t="str">
            <v>Children's Health Queensland Hospital and Health Service</v>
          </cell>
          <cell r="D2063" t="str">
            <v>Halpin, Mark</v>
          </cell>
          <cell r="E2063" t="str">
            <v>Ireland, Julie</v>
          </cell>
          <cell r="F2063" t="str">
            <v>Current without Options</v>
          </cell>
          <cell r="G2063">
            <v>44145</v>
          </cell>
          <cell r="H2063">
            <v>45239</v>
          </cell>
        </row>
        <row r="2064">
          <cell r="A2064" t="str">
            <v>THHS117196</v>
          </cell>
          <cell r="B2064" t="str">
            <v>THHS117196 - Renal Nursing Agency agreement</v>
          </cell>
          <cell r="C2064" t="str">
            <v>-</v>
          </cell>
          <cell r="D2064" t="str">
            <v>Leech, Mary</v>
          </cell>
          <cell r="E2064" t="str">
            <v>Newell, Rupert</v>
          </cell>
          <cell r="F2064" t="str">
            <v>Sourcing</v>
          </cell>
          <cell r="G2064">
            <v>44875</v>
          </cell>
          <cell r="H2064">
            <v>45239</v>
          </cell>
        </row>
        <row r="2065">
          <cell r="A2065" t="str">
            <v>THHS108427</v>
          </cell>
          <cell r="B2065" t="str">
            <v>THHS108427 - Clinical Placement Deed - TCHHS</v>
          </cell>
          <cell r="C2065" t="str">
            <v>Torres and Cape Hospital and Health Service</v>
          </cell>
          <cell r="D2065" t="str">
            <v>Maclean, Debbie</v>
          </cell>
          <cell r="E2065" t="str">
            <v>Ireland, Julie</v>
          </cell>
          <cell r="F2065" t="str">
            <v>Current with Options</v>
          </cell>
          <cell r="G2065">
            <v>44148</v>
          </cell>
          <cell r="H2065">
            <v>45242</v>
          </cell>
        </row>
        <row r="2066">
          <cell r="A2066" t="str">
            <v>THHS116212</v>
          </cell>
          <cell r="B2066" t="str">
            <v>THHS116212 - Provision of Cardiac Sonography Clinical Services</v>
          </cell>
          <cell r="C2066" t="str">
            <v>-</v>
          </cell>
          <cell r="D2066" t="str">
            <v>Richards, Renee</v>
          </cell>
          <cell r="E2066" t="str">
            <v>Newell, Rupert</v>
          </cell>
          <cell r="F2066" t="str">
            <v>Current with Options</v>
          </cell>
          <cell r="G2066">
            <v>44879</v>
          </cell>
          <cell r="H2066">
            <v>45243</v>
          </cell>
        </row>
        <row r="2067">
          <cell r="A2067" t="str">
            <v>ZZ-RP80685</v>
          </cell>
          <cell r="B2067" t="str">
            <v>ZZ-RP80685 - Supply of Chrome Cobalt Dentures [THHS]</v>
          </cell>
          <cell r="C2067" t="str">
            <v>ALLCHROME DENTURES PTY LTD</v>
          </cell>
          <cell r="D2067" t="str">
            <v>Perry, Allison</v>
          </cell>
          <cell r="E2067" t="str">
            <v>Tutt, Earle</v>
          </cell>
          <cell r="F2067" t="str">
            <v>Current without Options</v>
          </cell>
          <cell r="G2067">
            <v>43053</v>
          </cell>
          <cell r="H2067">
            <v>45243</v>
          </cell>
        </row>
        <row r="2068">
          <cell r="A2068" t="str">
            <v>THHS108422</v>
          </cell>
          <cell r="B2068" t="str">
            <v>THHS108422 - Funding Agreement - Academic Registrar Position in Mental Health</v>
          </cell>
          <cell r="C2068" t="str">
            <v>JAMES COOK UNIVERSITY</v>
          </cell>
          <cell r="D2068" t="str">
            <v>Applin, Kim</v>
          </cell>
          <cell r="E2068" t="str">
            <v>Ireland, Julie</v>
          </cell>
          <cell r="F2068" t="str">
            <v>Current with Options</v>
          </cell>
          <cell r="G2068">
            <v>44155</v>
          </cell>
          <cell r="H2068">
            <v>45249</v>
          </cell>
        </row>
        <row r="2069">
          <cell r="A2069" t="str">
            <v>THHS103107</v>
          </cell>
          <cell r="B2069" t="str">
            <v>THHS103107 - Overarching Deed - Clinical Placement for TAIHS's Health Practitioners</v>
          </cell>
          <cell r="C2069" t="str">
            <v>TOWNSVILLE ABORIGINAL AND TORRES STRAIT ISLANDER CORPORATION FOR HEALTH SERVICES</v>
          </cell>
          <cell r="D2069" t="str">
            <v>Maclean, Debbie</v>
          </cell>
          <cell r="E2069" t="str">
            <v>Ireland, Julie</v>
          </cell>
          <cell r="F2069" t="str">
            <v>Current without Options</v>
          </cell>
          <cell r="G2069">
            <v>43789</v>
          </cell>
          <cell r="H2069">
            <v>45249</v>
          </cell>
        </row>
        <row r="2070">
          <cell r="A2070" t="str">
            <v>THHS96605</v>
          </cell>
          <cell r="B2070" t="str">
            <v>THHS96605 - THHS1181 Neopost Letter Folding Machine</v>
          </cell>
          <cell r="C2070" t="str">
            <v>GBC/FORDIGRAPH PTY LTD</v>
          </cell>
          <cell r="D2070" t="str">
            <v>Blakeley, Rebecca</v>
          </cell>
          <cell r="E2070" t="str">
            <v>Potter, Andrew</v>
          </cell>
          <cell r="F2070" t="str">
            <v>Current without Options</v>
          </cell>
          <cell r="G2070">
            <v>43427</v>
          </cell>
          <cell r="H2070">
            <v>45252</v>
          </cell>
        </row>
        <row r="2071">
          <cell r="A2071" t="str">
            <v>THHS107248</v>
          </cell>
          <cell r="B2071" t="str">
            <v>THHS107248 - Clinical Coding Audits and Advice</v>
          </cell>
          <cell r="C2071" t="str">
            <v>PAUL TRIDGELL PTY LTD</v>
          </cell>
          <cell r="D2071" t="str">
            <v>Blakeley, Rebecca</v>
          </cell>
          <cell r="E2071" t="str">
            <v>Newell, Rupert</v>
          </cell>
          <cell r="F2071" t="str">
            <v>Current without Options</v>
          </cell>
          <cell r="G2071">
            <v>44159</v>
          </cell>
          <cell r="H2071">
            <v>45253</v>
          </cell>
        </row>
        <row r="2072">
          <cell r="A2072" t="str">
            <v>THHS116673</v>
          </cell>
          <cell r="B2072" t="str">
            <v>THHS116673 - Deed of Agreement - Overarching 2020-2023 &amp; schedules</v>
          </cell>
          <cell r="C2072" t="str">
            <v>QGOV-QH-HHS NORTH WEST</v>
          </cell>
          <cell r="D2072" t="str">
            <v>Blakeley, Rebecca</v>
          </cell>
          <cell r="E2072" t="str">
            <v>Ireland, Julie</v>
          </cell>
          <cell r="F2072" t="str">
            <v>Current with Options</v>
          </cell>
          <cell r="G2072">
            <v>44159</v>
          </cell>
          <cell r="H2072">
            <v>45253</v>
          </cell>
        </row>
        <row r="2073">
          <cell r="A2073" t="str">
            <v>THHS106589</v>
          </cell>
          <cell r="B2073" t="str">
            <v>THHS106589 - Heart-Lung Heater Cooler Units and Autotransfusion Units</v>
          </cell>
          <cell r="C2073" t="str">
            <v>LIVANOVA AUSTRALIA PTY LIMITED</v>
          </cell>
          <cell r="D2073" t="str">
            <v>Barrell, Toni</v>
          </cell>
          <cell r="E2073" t="str">
            <v>Whitbread, Julie</v>
          </cell>
          <cell r="F2073" t="str">
            <v>Current with Options</v>
          </cell>
          <cell r="G2073">
            <v>44160</v>
          </cell>
          <cell r="H2073">
            <v>45254</v>
          </cell>
        </row>
        <row r="2074">
          <cell r="A2074" t="str">
            <v>THHS110274</v>
          </cell>
          <cell r="B2074" t="str">
            <v>THHS110274 - Research - Management of acute asthma in children.  A PREDICT study.</v>
          </cell>
          <cell r="C2074" t="str">
            <v>MONASH HEALTH</v>
          </cell>
          <cell r="D2074" t="str">
            <v>Griffiths, Leanne</v>
          </cell>
          <cell r="E2074" t="str">
            <v>Ireland, Julie</v>
          </cell>
          <cell r="F2074" t="str">
            <v>Current with Options</v>
          </cell>
          <cell r="G2074">
            <v>44160</v>
          </cell>
          <cell r="H2074">
            <v>45254</v>
          </cell>
        </row>
        <row r="2075">
          <cell r="A2075" t="str">
            <v>THHS103085</v>
          </cell>
          <cell r="B2075" t="str">
            <v xml:space="preserve">THHS103085 - Sub-Contract - A Randomized Phase 3 Study of Nivolumab plus lpilimumab or Nivolumab Combined with Fluorouracil </v>
          </cell>
          <cell r="C2075" t="str">
            <v>QGOV-QH-HHS CAIRNS AND HINTERLAND</v>
          </cell>
          <cell r="D2075" t="str">
            <v>Griffiths, Leanne</v>
          </cell>
          <cell r="E2075" t="str">
            <v>Ireland, Julie</v>
          </cell>
          <cell r="F2075" t="str">
            <v>Current with Options</v>
          </cell>
          <cell r="G2075">
            <v>43678</v>
          </cell>
          <cell r="H2075">
            <v>45259</v>
          </cell>
        </row>
        <row r="2076">
          <cell r="A2076" t="str">
            <v>THHS107923</v>
          </cell>
          <cell r="B2076" t="str">
            <v>THHS107923 - Agreement for Provision of Cash Collection Services</v>
          </cell>
          <cell r="C2076" t="str">
            <v>The Trustee for Cusack Family Trust</v>
          </cell>
          <cell r="D2076" t="str">
            <v>Anderson, Mike</v>
          </cell>
          <cell r="E2076" t="str">
            <v>Newell, Rupert</v>
          </cell>
          <cell r="F2076" t="str">
            <v>Current without Options</v>
          </cell>
          <cell r="G2076">
            <v>44166</v>
          </cell>
          <cell r="H2076">
            <v>45260</v>
          </cell>
        </row>
        <row r="2077">
          <cell r="A2077" t="str">
            <v>ZZ-RP100756</v>
          </cell>
          <cell r="B2077" t="str">
            <v>ZZ-RP100756 - BEMS Network Testing and Maintenance [THHS]</v>
          </cell>
          <cell r="C2077" t="str">
            <v>-</v>
          </cell>
          <cell r="D2077" t="str">
            <v>Ward, Michael</v>
          </cell>
          <cell r="E2077" t="str">
            <v>Wheeler, Russell</v>
          </cell>
          <cell r="F2077" t="str">
            <v>Cancelled</v>
          </cell>
          <cell r="G2077">
            <v>44166</v>
          </cell>
          <cell r="H2077">
            <v>45260</v>
          </cell>
        </row>
        <row r="2078">
          <cell r="A2078" t="str">
            <v>THHS108949</v>
          </cell>
          <cell r="B2078" t="str">
            <v>THHS108949 - Overarching Deed for the provision of Services - Clinical</v>
          </cell>
          <cell r="C2078" t="str">
            <v>QGOV-QH-HHS NORTH WEST</v>
          </cell>
          <cell r="D2078" t="str">
            <v>Burton, Emma</v>
          </cell>
          <cell r="E2078" t="str">
            <v>Ireland, Julie</v>
          </cell>
          <cell r="F2078" t="str">
            <v>Current with Options</v>
          </cell>
          <cell r="G2078">
            <v>44166</v>
          </cell>
          <cell r="H2078">
            <v>45260</v>
          </cell>
        </row>
        <row r="2079">
          <cell r="A2079" t="str">
            <v>THHS110267</v>
          </cell>
          <cell r="B2079" t="str">
            <v>THHS110267 - Research - Laparoscopic Appendicectomy versus Antibiotics for Imaging Confirmed Acute Uncomplicated Appendicitis: A Multisite Randomised Controlled Tr</v>
          </cell>
          <cell r="C2079" t="str">
            <v>THE UNIVERSITY OF QUEENSLAND</v>
          </cell>
          <cell r="D2079" t="str">
            <v>Griffiths, Leanne</v>
          </cell>
          <cell r="E2079" t="str">
            <v>Ireland, Julie</v>
          </cell>
          <cell r="F2079" t="str">
            <v>Current with Options</v>
          </cell>
          <cell r="G2079">
            <v>44166</v>
          </cell>
          <cell r="H2079">
            <v>45260</v>
          </cell>
        </row>
        <row r="2080">
          <cell r="A2080" t="str">
            <v>ZZ-RP78756</v>
          </cell>
          <cell r="B2080" t="str">
            <v>ZZ-RP78756 - TEST AND MAINT OF CITECT SCADA CONTROL SYSTEMS [SEQS00125][THHS]</v>
          </cell>
          <cell r="C2080" t="str">
            <v>WELCON TECHNOLOGIES PTY LTD</v>
          </cell>
          <cell r="D2080" t="str">
            <v>Ward, Michael</v>
          </cell>
          <cell r="E2080" t="str">
            <v>Rasmussen, Rebecca</v>
          </cell>
          <cell r="F2080" t="str">
            <v>Current without Options</v>
          </cell>
          <cell r="G2080">
            <v>42705</v>
          </cell>
          <cell r="H2080">
            <v>45260</v>
          </cell>
        </row>
        <row r="2081">
          <cell r="A2081" t="str">
            <v>THHS105211</v>
          </cell>
          <cell r="B2081" t="str">
            <v>THHS105211 - Endoscope Reprocessor Systems and Drying Cabinets, TUH + Ayr</v>
          </cell>
          <cell r="C2081" t="str">
            <v>CANTEL (AUSTRALIA) PTY LTD</v>
          </cell>
          <cell r="D2081" t="str">
            <v>Perry, Allison</v>
          </cell>
          <cell r="E2081" t="str">
            <v>Whitbread, Julie</v>
          </cell>
          <cell r="F2081" t="str">
            <v>Current with Options</v>
          </cell>
          <cell r="G2081">
            <v>43952</v>
          </cell>
          <cell r="H2081">
            <v>45261</v>
          </cell>
        </row>
        <row r="2082">
          <cell r="A2082" t="str">
            <v>ZZ-RP75211</v>
          </cell>
          <cell r="B2082" t="str">
            <v>ZZ-RP75211 - Building Wash Down, Roof and Gutter Maintenance [THHS]</v>
          </cell>
          <cell r="C2082" t="str">
            <v>-</v>
          </cell>
          <cell r="D2082" t="str">
            <v>Ward, Michael</v>
          </cell>
          <cell r="E2082" t="str">
            <v>Chan, Gaven</v>
          </cell>
          <cell r="F2082" t="str">
            <v>Current without Options</v>
          </cell>
          <cell r="G2082">
            <v>42345</v>
          </cell>
          <cell r="H2082">
            <v>45266</v>
          </cell>
        </row>
        <row r="2083">
          <cell r="A2083" t="str">
            <v>ZZ-RP75211-2</v>
          </cell>
          <cell r="B2083" t="str">
            <v>ZZ-RP75211-2 - Building Wash Down, Roof and Gutter Maintenance [THHS] [RHSG][IHSG][MHSG][CHSG]</v>
          </cell>
          <cell r="C2083" t="str">
            <v>SERVACO PTY LTD</v>
          </cell>
          <cell r="D2083" t="str">
            <v>Ward, Michael</v>
          </cell>
          <cell r="E2083" t="str">
            <v>Chan, Gaven</v>
          </cell>
          <cell r="F2083" t="str">
            <v>Current without Options</v>
          </cell>
          <cell r="G2083">
            <v>42345</v>
          </cell>
          <cell r="H2083">
            <v>45266</v>
          </cell>
        </row>
        <row r="2084">
          <cell r="A2084" t="str">
            <v>ZZ-RP75211-1</v>
          </cell>
          <cell r="B2084" t="str">
            <v>ZZ-RP75211-1 - Building Wash Down, Roof and Gutter Maintenance [THHS] [TTH][TPHN]</v>
          </cell>
          <cell r="C2084" t="str">
            <v>Windy Wizard Enterprises Pty. Ltd.</v>
          </cell>
          <cell r="D2084" t="str">
            <v>Ward, Michael</v>
          </cell>
          <cell r="E2084" t="str">
            <v>Chan, Gaven</v>
          </cell>
          <cell r="F2084" t="str">
            <v>Current without Options</v>
          </cell>
          <cell r="G2084">
            <v>42345</v>
          </cell>
          <cell r="H2084">
            <v>45266</v>
          </cell>
        </row>
        <row r="2085">
          <cell r="A2085" t="str">
            <v>THHS97641</v>
          </cell>
          <cell r="B2085" t="str">
            <v>THHS97641 - Perseverance with home-based upper limb rehabilitation: The perspectives of stroke survivors in Queensland</v>
          </cell>
          <cell r="C2085" t="str">
            <v>JAMES COOK UNIVERSITY</v>
          </cell>
          <cell r="D2085" t="str">
            <v>Griffiths, Leanne</v>
          </cell>
          <cell r="E2085" t="str">
            <v>Ireland, Julie</v>
          </cell>
          <cell r="F2085" t="str">
            <v>Current with Options</v>
          </cell>
          <cell r="G2085">
            <v>43481</v>
          </cell>
          <cell r="H2085">
            <v>45269</v>
          </cell>
        </row>
        <row r="2086">
          <cell r="A2086" t="str">
            <v>THHS107778</v>
          </cell>
          <cell r="B2086" t="str">
            <v>THHS107778 - Demand Response Capability - Virtual Power Plant Reserve Managemen</v>
          </cell>
          <cell r="C2086" t="str">
            <v>C S ENERGY LIMITED</v>
          </cell>
          <cell r="D2086" t="str">
            <v>Ward, Michael</v>
          </cell>
          <cell r="E2086" t="str">
            <v>Potter, Andrew</v>
          </cell>
          <cell r="F2086" t="str">
            <v>Current with Options</v>
          </cell>
          <cell r="G2086">
            <v>44176</v>
          </cell>
          <cell r="H2086">
            <v>45270</v>
          </cell>
        </row>
        <row r="2087">
          <cell r="A2087" t="str">
            <v>THHS110276</v>
          </cell>
          <cell r="B2087" t="str">
            <v>THHS110276 - Research - Stereotactic Radiotherapy for Oligoprogressive ER-positive Breast Cancer (AVATAR)</v>
          </cell>
          <cell r="C2087" t="str">
            <v>PETER MACCALLUM CANCER CENTRE</v>
          </cell>
          <cell r="D2087" t="str">
            <v>Griffiths, Leanne</v>
          </cell>
          <cell r="E2087" t="str">
            <v>Ireland, Julie</v>
          </cell>
          <cell r="F2087" t="str">
            <v>Current with Options</v>
          </cell>
          <cell r="G2087">
            <v>44176</v>
          </cell>
          <cell r="H2087">
            <v>45270</v>
          </cell>
        </row>
        <row r="2088">
          <cell r="A2088" t="str">
            <v>ZZ-RP73437-1</v>
          </cell>
          <cell r="B2088" t="str">
            <v>ZZ-RP73437-1 - Comprehensive Maintenance of Generators [THHS]</v>
          </cell>
          <cell r="C2088" t="str">
            <v>HASTINGS DEERING (AUSTRALIA) LIMITED</v>
          </cell>
          <cell r="D2088" t="str">
            <v>Ward, Michael</v>
          </cell>
          <cell r="E2088" t="str">
            <v>Ansell, Kate</v>
          </cell>
          <cell r="F2088" t="str">
            <v>Current without Options</v>
          </cell>
          <cell r="G2088">
            <v>42716</v>
          </cell>
          <cell r="H2088">
            <v>45271</v>
          </cell>
        </row>
        <row r="2089">
          <cell r="A2089" t="str">
            <v>THHS107838</v>
          </cell>
          <cell r="B2089" t="str">
            <v>THHS107838 - Software Service Agreement - Trauma Registry Information System</v>
          </cell>
          <cell r="C2089" t="str">
            <v>QGOV-QH-HHS GOLD COAST</v>
          </cell>
          <cell r="D2089" t="str">
            <v>Barrell, Toni</v>
          </cell>
          <cell r="E2089" t="str">
            <v>Newell, Rupert</v>
          </cell>
          <cell r="F2089" t="str">
            <v>Current with Options</v>
          </cell>
          <cell r="G2089">
            <v>44179</v>
          </cell>
          <cell r="H2089">
            <v>45273</v>
          </cell>
        </row>
        <row r="2090">
          <cell r="A2090" t="str">
            <v>THHS113567</v>
          </cell>
          <cell r="B2090" t="str">
            <v>THHS113567 - Program Director for capital works business cases</v>
          </cell>
          <cell r="C2090" t="str">
            <v>RANBURY MANAGEMENT GROUP PTY LTD</v>
          </cell>
          <cell r="D2090" t="str">
            <v>Halpin, Mark</v>
          </cell>
          <cell r="E2090" t="str">
            <v>Potter, Andrew</v>
          </cell>
          <cell r="F2090" t="str">
            <v>Current with Options</v>
          </cell>
          <cell r="G2090">
            <v>44538</v>
          </cell>
          <cell r="H2090">
            <v>45275</v>
          </cell>
        </row>
        <row r="2091">
          <cell r="A2091" t="str">
            <v>THHS99291</v>
          </cell>
          <cell r="B2091" t="str">
            <v xml:space="preserve">THHS99291 - An immersive sensory experience during childbirth: A proof of concept study </v>
          </cell>
          <cell r="C2091" t="str">
            <v>JAMES COOK UNIVERSITY</v>
          </cell>
          <cell r="D2091" t="str">
            <v>Griffiths, Leanne</v>
          </cell>
          <cell r="E2091" t="str">
            <v>Ireland, Julie</v>
          </cell>
          <cell r="F2091" t="str">
            <v>Current with Options</v>
          </cell>
          <cell r="G2091">
            <v>43532</v>
          </cell>
          <cell r="H2091">
            <v>45278</v>
          </cell>
        </row>
        <row r="2092">
          <cell r="A2092" t="str">
            <v>THHS103583</v>
          </cell>
          <cell r="B2092" t="str">
            <v>THHS103583 - Comparison of the cellular and humoral immune responses in Q fever exposure</v>
          </cell>
          <cell r="C2092" t="str">
            <v>JAMES COOK UNIVERSITY</v>
          </cell>
          <cell r="D2092" t="str">
            <v>Griffiths, Leanne</v>
          </cell>
          <cell r="E2092" t="str">
            <v>Ireland, Julie</v>
          </cell>
          <cell r="F2092" t="str">
            <v>Current with Options</v>
          </cell>
          <cell r="G2092">
            <v>43816</v>
          </cell>
          <cell r="H2092">
            <v>45278</v>
          </cell>
        </row>
        <row r="2093">
          <cell r="A2093" t="str">
            <v>THHS104533</v>
          </cell>
          <cell r="B2093" t="str">
            <v>THHS104533 - Implementing the Tailored Activity Program for people with dementia &amp; their family living at home</v>
          </cell>
          <cell r="C2093" t="str">
            <v>THE UNIVERSITY OF QUEENSLAND</v>
          </cell>
          <cell r="D2093" t="str">
            <v>Griffiths, Leanne</v>
          </cell>
          <cell r="E2093" t="str">
            <v>Ireland, Julie</v>
          </cell>
          <cell r="F2093" t="str">
            <v>Current with Options</v>
          </cell>
          <cell r="G2093">
            <v>43880</v>
          </cell>
          <cell r="H2093">
            <v>45279</v>
          </cell>
        </row>
        <row r="2094">
          <cell r="A2094" t="str">
            <v>THHS110283</v>
          </cell>
          <cell r="B2094" t="str">
            <v>THHS110283 - Research - General   vs.  Regional  Anaesthesia   on  arteriovenous Fistula  patency (GiRAF):  a randomised  controlled pilot and feasibility trial</v>
          </cell>
          <cell r="C2094" t="str">
            <v>AUSTIN HEALTH</v>
          </cell>
          <cell r="D2094" t="str">
            <v>Griffiths, Leanne</v>
          </cell>
          <cell r="E2094" t="str">
            <v>Ireland, Julie</v>
          </cell>
          <cell r="F2094" t="str">
            <v>Current with Options</v>
          </cell>
          <cell r="G2094">
            <v>44186</v>
          </cell>
          <cell r="H2094">
            <v>45280</v>
          </cell>
        </row>
        <row r="2095">
          <cell r="A2095" t="str">
            <v>THHS111609</v>
          </cell>
          <cell r="B2095" t="str">
            <v>THHS111609 - JCU - Clinical Dean</v>
          </cell>
          <cell r="C2095" t="str">
            <v>JAMES COOK UNIVERSITY</v>
          </cell>
          <cell r="D2095" t="str">
            <v>Blakeley, Rebecca</v>
          </cell>
          <cell r="E2095" t="str">
            <v>Ireland, Julie</v>
          </cell>
          <cell r="F2095" t="str">
            <v>Current without Options</v>
          </cell>
          <cell r="G2095">
            <v>40965</v>
          </cell>
          <cell r="H2095">
            <v>45283</v>
          </cell>
        </row>
        <row r="2096">
          <cell r="A2096" t="str">
            <v>THHS84553</v>
          </cell>
          <cell r="B2096" t="str">
            <v>THHS84553 - Community Based Rehabilitation Services</v>
          </cell>
          <cell r="C2096" t="str">
            <v>ALLIANCE REHABILITATION PTY LTD</v>
          </cell>
          <cell r="D2096" t="str">
            <v>Leech, Mary</v>
          </cell>
          <cell r="E2096" t="str">
            <v>Newell, Rupert</v>
          </cell>
          <cell r="F2096" t="str">
            <v>Current without Options</v>
          </cell>
          <cell r="G2096">
            <v>42552</v>
          </cell>
          <cell r="H2096">
            <v>45291</v>
          </cell>
        </row>
        <row r="2097">
          <cell r="A2097" t="str">
            <v>THHS110519</v>
          </cell>
          <cell r="B2097" t="str">
            <v>THHS110519 - Conjoint appointment - Professor of Medicine &amp; Director of Clinical Research</v>
          </cell>
          <cell r="C2097" t="str">
            <v>JAMES COOK UNIVERSITY</v>
          </cell>
          <cell r="D2097" t="str">
            <v>Blakeley, Rebecca</v>
          </cell>
          <cell r="E2097" t="str">
            <v>Ireland, Julie</v>
          </cell>
          <cell r="F2097" t="str">
            <v>Current without Options</v>
          </cell>
          <cell r="G2097">
            <v>44151</v>
          </cell>
          <cell r="H2097">
            <v>45291</v>
          </cell>
        </row>
        <row r="2098">
          <cell r="A2098" t="str">
            <v>THHS97012</v>
          </cell>
          <cell r="B2098" t="str">
            <v>THHS97012 - Licence of Premises - Dept of Ed - A State Special School</v>
          </cell>
          <cell r="C2098" t="str">
            <v>TOWNSVILLE COMMUNITY LEARNING CENTRE - A STATE SPECIAL SCHOOL</v>
          </cell>
          <cell r="D2098" t="str">
            <v>Hibble, Terry</v>
          </cell>
          <cell r="E2098" t="str">
            <v>Ireland, Julie</v>
          </cell>
          <cell r="F2098" t="str">
            <v>Current without Options</v>
          </cell>
          <cell r="G2098">
            <v>43466</v>
          </cell>
          <cell r="H2098">
            <v>45291</v>
          </cell>
        </row>
        <row r="2099">
          <cell r="A2099" t="str">
            <v>THHS116718</v>
          </cell>
          <cell r="B2099" t="str">
            <v>THHS116718 - Provision of Ophthalmology Services - Dr Reddie</v>
          </cell>
          <cell r="C2099" t="str">
            <v>NORTH QUEENSLAND RETINA PTY LTD</v>
          </cell>
          <cell r="D2099" t="str">
            <v>Richards, Renee</v>
          </cell>
          <cell r="E2099" t="str">
            <v>Newell, Rupert</v>
          </cell>
          <cell r="F2099" t="str">
            <v>Current with Options</v>
          </cell>
          <cell r="G2099">
            <v>44835</v>
          </cell>
          <cell r="H2099">
            <v>45291</v>
          </cell>
        </row>
        <row r="2100">
          <cell r="A2100" t="str">
            <v>ZZ-RP76264</v>
          </cell>
          <cell r="B2100" t="str">
            <v>ZZ-RP76264 - Security Services Maintenance [RP00234][THHS]</v>
          </cell>
          <cell r="C2100" t="str">
            <v>CHUBB FIRE &amp; SECURITY PTY LTD</v>
          </cell>
          <cell r="D2100" t="str">
            <v>Ward, Michael</v>
          </cell>
          <cell r="E2100" t="str">
            <v>Chan, Gaven</v>
          </cell>
          <cell r="F2100" t="str">
            <v>Current without Options</v>
          </cell>
          <cell r="G2100">
            <v>42370</v>
          </cell>
          <cell r="H2100">
            <v>45291</v>
          </cell>
        </row>
        <row r="2101">
          <cell r="A2101" t="str">
            <v>THHS110284</v>
          </cell>
          <cell r="B2101" t="str">
            <v xml:space="preserve">THHS110284 - Research - An ALLG phase 3 randomised trial of Selinexor and Lenalidomide </v>
          </cell>
          <cell r="C2101" t="str">
            <v xml:space="preserve">AUSTRALASIAN LEUKAEMIA &amp; LYMPHOMA GROUP </v>
          </cell>
          <cell r="D2101" t="str">
            <v>Griffiths, Leanne</v>
          </cell>
          <cell r="E2101" t="str">
            <v>Ireland, Julie</v>
          </cell>
          <cell r="F2101" t="str">
            <v>Current with Options</v>
          </cell>
          <cell r="G2101">
            <v>44203</v>
          </cell>
          <cell r="H2101">
            <v>45297</v>
          </cell>
        </row>
        <row r="2102">
          <cell r="A2102" t="str">
            <v>THHS108489</v>
          </cell>
          <cell r="B2102" t="str">
            <v>THHS108489 - For the operation of Midwifery Clinics at The Women's Centre Aitkenvale</v>
          </cell>
          <cell r="C2102" t="str">
            <v>North Queensland Combined Womens Services Incorporated</v>
          </cell>
          <cell r="D2102" t="str">
            <v>Hibble, Terry</v>
          </cell>
          <cell r="E2102" t="str">
            <v>Ireland, Julie</v>
          </cell>
          <cell r="F2102" t="str">
            <v>Current without Options</v>
          </cell>
          <cell r="G2102">
            <v>44208</v>
          </cell>
          <cell r="H2102">
            <v>45302</v>
          </cell>
        </row>
        <row r="2103">
          <cell r="A2103" t="str">
            <v>THHS108494</v>
          </cell>
          <cell r="B2103" t="str">
            <v xml:space="preserve">THHS108494 - Broadband Services for BEMS Building Management System </v>
          </cell>
          <cell r="C2103" t="str">
            <v>On Q Communications Pty Ltd</v>
          </cell>
          <cell r="D2103" t="str">
            <v>Ward, Michael</v>
          </cell>
          <cell r="E2103" t="str">
            <v>Stewart, Iesha</v>
          </cell>
          <cell r="F2103" t="str">
            <v>Current without Options</v>
          </cell>
          <cell r="G2103">
            <v>44211</v>
          </cell>
          <cell r="H2103">
            <v>45305</v>
          </cell>
        </row>
        <row r="2104">
          <cell r="A2104" t="str">
            <v>THHS103700</v>
          </cell>
          <cell r="B2104" t="str">
            <v>THHS103700 - Renal Unit Artwork - Licence Agreement</v>
          </cell>
          <cell r="C2104" t="str">
            <v>COPYRIGHT AGENCY</v>
          </cell>
          <cell r="D2104" t="str">
            <v>Burton, Emma</v>
          </cell>
          <cell r="E2104" t="str">
            <v>Ireland, Julie</v>
          </cell>
          <cell r="F2104" t="str">
            <v>Current with Options</v>
          </cell>
          <cell r="G2104">
            <v>43846</v>
          </cell>
          <cell r="H2104">
            <v>45306</v>
          </cell>
        </row>
        <row r="2105">
          <cell r="A2105" t="str">
            <v>THHS105778</v>
          </cell>
          <cell r="B2105" t="str">
            <v>THHS105778 - Clinical Placement Agreement of Interns</v>
          </cell>
          <cell r="C2105" t="str">
            <v>MATER MISERICORDIAE LTD</v>
          </cell>
          <cell r="D2105" t="str">
            <v>Blakeley, Rebecca</v>
          </cell>
          <cell r="E2105" t="str">
            <v>Ireland, Julie</v>
          </cell>
          <cell r="F2105" t="str">
            <v>Current without Options</v>
          </cell>
          <cell r="G2105">
            <v>43119</v>
          </cell>
          <cell r="H2105">
            <v>45309</v>
          </cell>
        </row>
        <row r="2106">
          <cell r="A2106" t="str">
            <v>THHS108593</v>
          </cell>
          <cell r="B2106" t="str">
            <v>THHS108593 - Conjoint Appointment - Professor of Surgery</v>
          </cell>
          <cell r="C2106" t="str">
            <v>JAMES COOK UNIVERSITY</v>
          </cell>
          <cell r="D2106" t="str">
            <v>Barrell, Toni</v>
          </cell>
          <cell r="E2106" t="str">
            <v>Ireland, Julie</v>
          </cell>
          <cell r="F2106" t="str">
            <v>Current with Options</v>
          </cell>
          <cell r="G2106">
            <v>44217</v>
          </cell>
          <cell r="H2106">
            <v>45311</v>
          </cell>
        </row>
        <row r="2107">
          <cell r="A2107" t="str">
            <v>THHS106635</v>
          </cell>
          <cell r="B2107" t="str">
            <v>THHS106635 - Provision of Debt Recovery Services</v>
          </cell>
          <cell r="C2107" t="str">
            <v>AUSHEALTH CORPORATE PTY LTD</v>
          </cell>
          <cell r="D2107" t="str">
            <v>Warrington, Michelle</v>
          </cell>
          <cell r="E2107" t="str">
            <v>Stewart, Iesha</v>
          </cell>
          <cell r="F2107" t="str">
            <v>Current without Options</v>
          </cell>
          <cell r="G2107">
            <v>44218</v>
          </cell>
          <cell r="H2107">
            <v>45312</v>
          </cell>
        </row>
        <row r="2108">
          <cell r="A2108" t="str">
            <v>eH114089</v>
          </cell>
          <cell r="B2108" t="str">
            <v>eH114089 - Homechoice APD Sharesource Service</v>
          </cell>
          <cell r="C2108" t="str">
            <v>BAXTER HEALTHCARE PTY LTD</v>
          </cell>
          <cell r="D2108" t="str">
            <v>Courtis, Toni</v>
          </cell>
          <cell r="E2108" t="str">
            <v>Courtis, Toni</v>
          </cell>
          <cell r="F2108" t="str">
            <v xml:space="preserve">Complete - with Obligations </v>
          </cell>
          <cell r="G2108">
            <v>44589</v>
          </cell>
          <cell r="H2108">
            <v>45318</v>
          </cell>
        </row>
        <row r="2109">
          <cell r="A2109" t="str">
            <v>THHS85133</v>
          </cell>
          <cell r="B2109" t="str">
            <v>THHS85133 - Funding Agreement - JCU Vascular Registrar</v>
          </cell>
          <cell r="C2109" t="str">
            <v>JAMES COOK UNIVERSITY</v>
          </cell>
          <cell r="D2109" t="str">
            <v>Barrell, Toni</v>
          </cell>
          <cell r="E2109" t="str">
            <v>Newell, Rupert</v>
          </cell>
          <cell r="F2109" t="str">
            <v>Current with Options</v>
          </cell>
          <cell r="G2109">
            <v>42401</v>
          </cell>
          <cell r="H2109">
            <v>45322</v>
          </cell>
        </row>
        <row r="2110">
          <cell r="A2110" t="str">
            <v>THHS105528</v>
          </cell>
          <cell r="B2110" t="str">
            <v>THHS105528 - Cardioablation Generator, Cryosconsole, Coagulation Timers</v>
          </cell>
          <cell r="C2110" t="str">
            <v>MEDTRONIC AUSTRALASIA PTY LTD</v>
          </cell>
          <cell r="D2110" t="str">
            <v>Barrell, Toni</v>
          </cell>
          <cell r="E2110" t="str">
            <v>Whitbread, Julie</v>
          </cell>
          <cell r="F2110" t="str">
            <v>Current with Options</v>
          </cell>
          <cell r="G2110">
            <v>44242</v>
          </cell>
          <cell r="H2110">
            <v>45336</v>
          </cell>
        </row>
        <row r="2111">
          <cell r="A2111" t="str">
            <v>THHS108611</v>
          </cell>
          <cell r="B2111" t="str">
            <v>THHS108611 - GynaeOncology VMO Contract - Dr Amy Tang</v>
          </cell>
          <cell r="C2111" t="str">
            <v>TANG, AMY WING SEE</v>
          </cell>
          <cell r="D2111" t="str">
            <v>Hibble, Terry</v>
          </cell>
          <cell r="E2111" t="str">
            <v>Newell, Rupert</v>
          </cell>
          <cell r="F2111" t="str">
            <v>Sourcing</v>
          </cell>
          <cell r="G2111">
            <v>44242</v>
          </cell>
          <cell r="H2111">
            <v>45336</v>
          </cell>
        </row>
        <row r="2112">
          <cell r="A2112" t="str">
            <v>THHS108594</v>
          </cell>
          <cell r="B2112" t="str">
            <v>THHS108594 - GynaeOncology VMO Contract - Dr Andrea Garrett</v>
          </cell>
          <cell r="C2112" t="str">
            <v>The trustee for Garrett Practice Trust</v>
          </cell>
          <cell r="D2112" t="str">
            <v>Hibble, Terry</v>
          </cell>
          <cell r="E2112" t="str">
            <v>Newell, Rupert</v>
          </cell>
          <cell r="F2112" t="str">
            <v>Current with Options</v>
          </cell>
          <cell r="G2112">
            <v>44242</v>
          </cell>
          <cell r="H2112">
            <v>45336</v>
          </cell>
        </row>
        <row r="2113">
          <cell r="A2113" t="str">
            <v>THHS108604</v>
          </cell>
          <cell r="B2113" t="str">
            <v>THHS108604 - GynaeOncology VMO Contract - Dr Andreas Obermair (Jaob Pty Ltd)</v>
          </cell>
          <cell r="C2113" t="str">
            <v>JAOB PTY LTD</v>
          </cell>
          <cell r="D2113" t="str">
            <v>Hibble, Terry</v>
          </cell>
          <cell r="E2113" t="str">
            <v>Newell, Rupert</v>
          </cell>
          <cell r="F2113" t="str">
            <v>Current with Options</v>
          </cell>
          <cell r="G2113">
            <v>44547</v>
          </cell>
          <cell r="H2113">
            <v>45336</v>
          </cell>
        </row>
        <row r="2114">
          <cell r="A2114" t="str">
            <v>THHS108608</v>
          </cell>
          <cell r="B2114" t="str">
            <v>THHS108608 - GynaeOncology VMO Contract - Dr Archana Rao</v>
          </cell>
          <cell r="C2114" t="str">
            <v>RAO, ARCHANA DODLA</v>
          </cell>
          <cell r="D2114" t="str">
            <v>Hibble, Terry</v>
          </cell>
          <cell r="E2114" t="str">
            <v>Newell, Rupert</v>
          </cell>
          <cell r="F2114" t="str">
            <v>Current without Options</v>
          </cell>
          <cell r="G2114">
            <v>44344</v>
          </cell>
          <cell r="H2114">
            <v>45336</v>
          </cell>
        </row>
        <row r="2115">
          <cell r="A2115" t="str">
            <v>THHS108603</v>
          </cell>
          <cell r="B2115" t="str">
            <v>THHS108603 - GynaeOncology VMO Contract - Dr Helen Green</v>
          </cell>
          <cell r="C2115" t="str">
            <v>The Trustee for Women's Health Facilities Unit Trust</v>
          </cell>
          <cell r="D2115" t="str">
            <v>Hibble, Terry</v>
          </cell>
          <cell r="E2115" t="str">
            <v>Newell, Rupert</v>
          </cell>
          <cell r="F2115" t="str">
            <v>Sourcing</v>
          </cell>
          <cell r="G2115">
            <v>44242</v>
          </cell>
          <cell r="H2115">
            <v>45336</v>
          </cell>
        </row>
        <row r="2116">
          <cell r="A2116" t="str">
            <v>THHS108606</v>
          </cell>
          <cell r="B2116" t="str">
            <v>THHS108606 - GynaeOncology VMO Contract - Dr Jim Nicklin</v>
          </cell>
          <cell r="C2116" t="str">
            <v>J NICKLIN MEDICAL PTY LTD</v>
          </cell>
          <cell r="D2116" t="str">
            <v>Hibble, Terry</v>
          </cell>
          <cell r="E2116" t="str">
            <v>Newell, Rupert</v>
          </cell>
          <cell r="F2116" t="str">
            <v>Current with Options</v>
          </cell>
          <cell r="G2116">
            <v>44412</v>
          </cell>
          <cell r="H2116">
            <v>45336</v>
          </cell>
        </row>
        <row r="2117">
          <cell r="A2117" t="str">
            <v>THHS108605</v>
          </cell>
          <cell r="B2117" t="str">
            <v>THHS108605 - GynaeOncology VMO Contract - Dr Lewis Perrin</v>
          </cell>
          <cell r="C2117" t="str">
            <v>PERRIN, LEWIS CHARLES</v>
          </cell>
          <cell r="D2117" t="str">
            <v>Hibble, Terry</v>
          </cell>
          <cell r="E2117" t="str">
            <v>Newell, Rupert</v>
          </cell>
          <cell r="F2117" t="str">
            <v>Current with Options</v>
          </cell>
          <cell r="G2117">
            <v>44242</v>
          </cell>
          <cell r="H2117">
            <v>45336</v>
          </cell>
        </row>
        <row r="2118">
          <cell r="A2118" t="str">
            <v>THHS108609</v>
          </cell>
          <cell r="B2118" t="str">
            <v>THHS108609 - GynaeOncology VMO Contract - Dr Marcelo Nascirmento</v>
          </cell>
          <cell r="C2118" t="str">
            <v>DO NASCIMENTO, MARCELO CARRARO</v>
          </cell>
          <cell r="D2118" t="str">
            <v>Hibble, Terry</v>
          </cell>
          <cell r="E2118" t="str">
            <v>Newell, Rupert</v>
          </cell>
          <cell r="F2118" t="str">
            <v>Sourcing</v>
          </cell>
          <cell r="G2118">
            <v>44242</v>
          </cell>
          <cell r="H2118">
            <v>45336</v>
          </cell>
        </row>
        <row r="2119">
          <cell r="A2119" t="str">
            <v>THHS108610</v>
          </cell>
          <cell r="B2119" t="str">
            <v>THHS108610 - GynaeOncology VMO Contract - Dr Naven Chetty</v>
          </cell>
          <cell r="C2119" t="str">
            <v>DR NAVEN CHETTY PTY LTD</v>
          </cell>
          <cell r="D2119" t="str">
            <v>Hibble, Terry</v>
          </cell>
          <cell r="E2119" t="str">
            <v>Newell, Rupert</v>
          </cell>
          <cell r="F2119" t="str">
            <v>Current with Options</v>
          </cell>
          <cell r="G2119">
            <v>44498</v>
          </cell>
          <cell r="H2119">
            <v>45336</v>
          </cell>
        </row>
        <row r="2120">
          <cell r="A2120" t="str">
            <v>THHS108613</v>
          </cell>
          <cell r="B2120" t="str">
            <v>THHS108613 - GynaeOncology VMO Contract - Dr Nisha Jagasia</v>
          </cell>
          <cell r="C2120" t="str">
            <v>JAGASIA, NISHA</v>
          </cell>
          <cell r="D2120" t="str">
            <v>Hibble, Terry</v>
          </cell>
          <cell r="E2120" t="str">
            <v>Newell, Rupert</v>
          </cell>
          <cell r="F2120" t="str">
            <v>Sourcing</v>
          </cell>
          <cell r="G2120">
            <v>44242</v>
          </cell>
          <cell r="H2120">
            <v>45336</v>
          </cell>
        </row>
        <row r="2121">
          <cell r="A2121" t="str">
            <v>THHS108607</v>
          </cell>
          <cell r="B2121" t="str">
            <v>THHS108607 - GynaeOncology VMO Contract - Dr Russell Land</v>
          </cell>
          <cell r="C2121" t="str">
            <v>ELANDRA INVESTMENTS PTY LTD</v>
          </cell>
          <cell r="D2121" t="str">
            <v>Hibble, Terry</v>
          </cell>
          <cell r="E2121" t="str">
            <v>Newell, Rupert</v>
          </cell>
          <cell r="F2121" t="str">
            <v>Current with Options</v>
          </cell>
          <cell r="G2121">
            <v>44512</v>
          </cell>
          <cell r="H2121">
            <v>45336</v>
          </cell>
        </row>
        <row r="2122">
          <cell r="A2122" t="str">
            <v>THHS108612</v>
          </cell>
          <cell r="B2122" t="str">
            <v>THHS108612 - GynaeOncology VMO Contract- Dr Nimitheri Cabraal</v>
          </cell>
          <cell r="C2122" t="str">
            <v>CABRAAL, NIMITHRI SURENI</v>
          </cell>
          <cell r="D2122" t="str">
            <v>Hibble, Terry</v>
          </cell>
          <cell r="E2122" t="str">
            <v>Newell, Rupert</v>
          </cell>
          <cell r="F2122" t="str">
            <v>Current without Options</v>
          </cell>
          <cell r="G2122">
            <v>44494</v>
          </cell>
          <cell r="H2122">
            <v>45336</v>
          </cell>
        </row>
        <row r="2123">
          <cell r="A2123" t="str">
            <v>THHS109621</v>
          </cell>
          <cell r="B2123" t="str">
            <v>THHS109621 - Funding Agreement - Post 637; 638; 2938</v>
          </cell>
          <cell r="C2123" t="str">
            <v>THE ROYAL AUSTRALIAN AND NEW ZEALAND COLLEGE OF PSYCHIATRISTS</v>
          </cell>
          <cell r="D2123" t="str">
            <v>Applin, Kim</v>
          </cell>
          <cell r="E2123" t="str">
            <v>Ireland, Julie</v>
          </cell>
          <cell r="F2123" t="str">
            <v>Current without Options</v>
          </cell>
          <cell r="G2123">
            <v>44255</v>
          </cell>
          <cell r="H2123">
            <v>45349</v>
          </cell>
        </row>
        <row r="2124">
          <cell r="A2124" t="str">
            <v>THHS115773</v>
          </cell>
          <cell r="B2124" t="str">
            <v>THHS115773 - An innovative and collaborative model of hybrid supervision for specialist dermatology  training in Townsville</v>
          </cell>
          <cell r="C2124" t="str">
            <v>AUSTRALASIAN COLLEGE OF DERMATOLOGISTS</v>
          </cell>
          <cell r="D2124" t="str">
            <v>Burton, Emma</v>
          </cell>
          <cell r="E2124" t="str">
            <v>Ireland, Julie</v>
          </cell>
          <cell r="F2124" t="str">
            <v>Current without Options</v>
          </cell>
          <cell r="G2124">
            <v>44755</v>
          </cell>
          <cell r="H2124">
            <v>45350</v>
          </cell>
        </row>
        <row r="2125">
          <cell r="A2125" t="str">
            <v>THHS109653</v>
          </cell>
          <cell r="B2125" t="str">
            <v>THHS109653 - Specialist training placement and support agreement for Dermatologists - #3088</v>
          </cell>
          <cell r="C2125" t="str">
            <v>AUSTRALASIAN COLLEGE OF DERMATOLOGISTS</v>
          </cell>
          <cell r="D2125" t="str">
            <v>Burton, Emma</v>
          </cell>
          <cell r="E2125" t="str">
            <v>Ireland, Julie</v>
          </cell>
          <cell r="F2125" t="str">
            <v>Current with Options</v>
          </cell>
          <cell r="G2125">
            <v>44229</v>
          </cell>
          <cell r="H2125">
            <v>45350</v>
          </cell>
        </row>
        <row r="2126">
          <cell r="A2126" t="str">
            <v>THHS115389</v>
          </cell>
          <cell r="B2126" t="str">
            <v>THHS115389 - Specialist Training Program -IRPT  #10</v>
          </cell>
          <cell r="C2126" t="str">
            <v>AUSTRALIAN AND NEW ZEALAND COLLEGE OF ANAESTHETISTS</v>
          </cell>
          <cell r="D2126" t="str">
            <v>Richards, Renee</v>
          </cell>
          <cell r="E2126" t="str">
            <v>Ireland, Julie</v>
          </cell>
          <cell r="F2126" t="str">
            <v>Current without Options</v>
          </cell>
          <cell r="G2126">
            <v>44599</v>
          </cell>
          <cell r="H2126">
            <v>45350</v>
          </cell>
        </row>
        <row r="2127">
          <cell r="A2127" t="str">
            <v>THHS115388</v>
          </cell>
          <cell r="B2127" t="str">
            <v xml:space="preserve">THHS115388 - Specialist Training Program -IRPT  #64 </v>
          </cell>
          <cell r="C2127" t="str">
            <v>AUSTRALIAN AND NEW ZEALAND COLLEGE OF ANAESTHETISTS</v>
          </cell>
          <cell r="D2127" t="str">
            <v>Richards, Renee</v>
          </cell>
          <cell r="E2127" t="str">
            <v>Ireland, Julie</v>
          </cell>
          <cell r="F2127" t="str">
            <v>Current without Options</v>
          </cell>
          <cell r="G2127">
            <v>44599</v>
          </cell>
          <cell r="H2127">
            <v>45350</v>
          </cell>
        </row>
        <row r="2128">
          <cell r="A2128" t="str">
            <v>THHS115390</v>
          </cell>
          <cell r="B2128" t="str">
            <v xml:space="preserve">THHS115390 - Specialist Training Program 2022-2024 - #1628 &amp; #2248 </v>
          </cell>
          <cell r="C2128" t="str">
            <v>AUSTRALIAN AND NEW ZEALAND COLLEGE OF ANAESTHETISTS</v>
          </cell>
          <cell r="D2128" t="str">
            <v>Richards, Renee</v>
          </cell>
          <cell r="E2128" t="str">
            <v>Ireland, Julie</v>
          </cell>
          <cell r="F2128" t="str">
            <v>Current without Options</v>
          </cell>
          <cell r="G2128">
            <v>44599</v>
          </cell>
          <cell r="H2128">
            <v>45350</v>
          </cell>
        </row>
        <row r="2129">
          <cell r="A2129" t="str">
            <v>THHS113675</v>
          </cell>
          <cell r="B2129" t="str">
            <v>THHS113675 - STP 1630 -  Funding Agreement - Specialist Training Placements and Support at THHS and The Mater Hospital Services</v>
          </cell>
          <cell r="C2129" t="str">
            <v>THE AUSTRALASIAN COLLEGE FOR EMERGENCY MEDICINE</v>
          </cell>
          <cell r="D2129" t="str">
            <v>Burton, Emma</v>
          </cell>
          <cell r="E2129" t="str">
            <v>Ireland, Julie</v>
          </cell>
          <cell r="F2129" t="str">
            <v>Current with Options</v>
          </cell>
          <cell r="G2129">
            <v>44585</v>
          </cell>
          <cell r="H2129">
            <v>45350</v>
          </cell>
        </row>
        <row r="2130">
          <cell r="A2130" t="str">
            <v>THHS113676</v>
          </cell>
          <cell r="B2130" t="str">
            <v>THHS113676 - STP 2706 &amp; STP 2173  Specialist Training Placements and Support 2022-2023 at TUH &amp; Joyce Palmer Health Service</v>
          </cell>
          <cell r="C2130" t="str">
            <v>THE AUSTRALASIAN COLLEGE FOR EMERGENCY MEDICINE</v>
          </cell>
          <cell r="D2130" t="str">
            <v>Burton, Emma</v>
          </cell>
          <cell r="E2130" t="str">
            <v>Ireland, Julie</v>
          </cell>
          <cell r="F2130" t="str">
            <v>Current with Options</v>
          </cell>
          <cell r="G2130">
            <v>44585</v>
          </cell>
          <cell r="H2130">
            <v>45350</v>
          </cell>
        </row>
        <row r="2131">
          <cell r="A2131" t="str">
            <v>THHS113677</v>
          </cell>
          <cell r="B2131" t="str">
            <v>THHS113677 - STP IRTP 003 Funding Agreement Integrated Rural Training Pipeline 2022 -2023</v>
          </cell>
          <cell r="C2131" t="str">
            <v>THE AUSTRALASIAN COLLEGE FOR EMERGENCY MEDICINE</v>
          </cell>
          <cell r="D2131" t="str">
            <v>Burton, Emma</v>
          </cell>
          <cell r="E2131" t="str">
            <v>Ireland, Julie</v>
          </cell>
          <cell r="F2131" t="str">
            <v>Current with Options</v>
          </cell>
          <cell r="G2131">
            <v>44585</v>
          </cell>
          <cell r="H2131">
            <v>45350</v>
          </cell>
        </row>
        <row r="2132">
          <cell r="A2132" t="str">
            <v>THHS109658</v>
          </cell>
          <cell r="B2132" t="str">
            <v>THHS109658 - CHQ 038-2021 THHS Scoliosis Clinic - Dr Adam Parr</v>
          </cell>
          <cell r="C2132" t="str">
            <v>Children's Health Queensland Hospital and Health Service</v>
          </cell>
          <cell r="D2132" t="str">
            <v>Barrell, Toni</v>
          </cell>
          <cell r="E2132" t="str">
            <v>Ireland, Julie</v>
          </cell>
          <cell r="F2132" t="str">
            <v>Current with Options</v>
          </cell>
          <cell r="G2132">
            <v>44256</v>
          </cell>
          <cell r="H2132">
            <v>45351</v>
          </cell>
        </row>
        <row r="2133">
          <cell r="A2133" t="str">
            <v>THHS110371</v>
          </cell>
          <cell r="B2133" t="str">
            <v>THHS110371 - Research - Ophthamology Services - Dr Reddie</v>
          </cell>
          <cell r="C2133" t="str">
            <v>NORTH QUEENSLAND RETINA PTY LTD</v>
          </cell>
          <cell r="D2133" t="str">
            <v>Griffiths, Leanne</v>
          </cell>
          <cell r="E2133" t="str">
            <v>Ireland, Julie</v>
          </cell>
          <cell r="F2133" t="str">
            <v>Current with Options</v>
          </cell>
          <cell r="G2133">
            <v>44258</v>
          </cell>
          <cell r="H2133">
            <v>45353</v>
          </cell>
        </row>
        <row r="2134">
          <cell r="A2134" t="str">
            <v>THHS91744</v>
          </cell>
          <cell r="B2134" t="str">
            <v>THHS91744 - Recfind Software for THHS</v>
          </cell>
          <cell r="C2134" t="str">
            <v>KNOWLEDGEONE CORPORATION</v>
          </cell>
          <cell r="D2134" t="str">
            <v>Blakeley, Rebecca</v>
          </cell>
          <cell r="E2134" t="str">
            <v>Newell, Rupert</v>
          </cell>
          <cell r="F2134" t="str">
            <v>Current with Options</v>
          </cell>
          <cell r="G2134">
            <v>43165</v>
          </cell>
          <cell r="H2134">
            <v>45358</v>
          </cell>
        </row>
        <row r="2135">
          <cell r="A2135" t="str">
            <v>THHS92934</v>
          </cell>
          <cell r="B2135" t="str">
            <v>THHS92934 - Maintenance of Paid Parking Infrastructure - Townsville Hospital</v>
          </cell>
          <cell r="C2135" t="str">
            <v>TMA TECHNOLOGY (AUSTRALIA) PTY LTD</v>
          </cell>
          <cell r="D2135" t="str">
            <v>Wacura, Andrew</v>
          </cell>
          <cell r="E2135" t="str">
            <v>Stewart, Iesha</v>
          </cell>
          <cell r="F2135" t="str">
            <v>Current without Options</v>
          </cell>
          <cell r="G2135">
            <v>43111</v>
          </cell>
          <cell r="H2135">
            <v>45361</v>
          </cell>
        </row>
        <row r="2136">
          <cell r="A2136" t="str">
            <v>THHS105789</v>
          </cell>
          <cell r="B2136" t="str">
            <v>THHS105789 - Qualitative Evaluation of the Qld Health Aboriginal &amp; Torres Stait Islander Brief Intervention Training Program - the B.strong program</v>
          </cell>
          <cell r="C2136" t="str">
            <v>MENZIES SCHOOL OF HEALTH RESEARCH</v>
          </cell>
          <cell r="D2136" t="str">
            <v>Griffiths, Leanne</v>
          </cell>
          <cell r="E2136" t="str">
            <v>Ireland, Julie</v>
          </cell>
          <cell r="F2136" t="str">
            <v>Current with Options</v>
          </cell>
          <cell r="G2136">
            <v>43994</v>
          </cell>
          <cell r="H2136">
            <v>45362</v>
          </cell>
        </row>
        <row r="2137">
          <cell r="A2137" t="str">
            <v>THHS109478</v>
          </cell>
          <cell r="B2137" t="str">
            <v>THHS109478 - Nerve Integrity Monitors (NIM)</v>
          </cell>
          <cell r="C2137" t="str">
            <v>MEDTRONIC AUSTRALASIA PTY LTD</v>
          </cell>
          <cell r="D2137" t="str">
            <v>Barrell, Toni</v>
          </cell>
          <cell r="E2137" t="str">
            <v>Whitbread, Julie</v>
          </cell>
          <cell r="F2137" t="str">
            <v>Current without Options</v>
          </cell>
          <cell r="G2137">
            <v>44269</v>
          </cell>
          <cell r="H2137">
            <v>45364</v>
          </cell>
        </row>
        <row r="2138">
          <cell r="A2138" t="str">
            <v>THHS101829</v>
          </cell>
          <cell r="B2138" t="str">
            <v>THHS101829 - Queensland Retrieval of Divers - A retrospective review</v>
          </cell>
          <cell r="C2138" t="str">
            <v>JAMES COOK UNIVERSITY</v>
          </cell>
          <cell r="D2138" t="str">
            <v>Griffiths, Leanne</v>
          </cell>
          <cell r="E2138" t="str">
            <v>Ireland, Julie</v>
          </cell>
          <cell r="F2138" t="str">
            <v>Current with Options</v>
          </cell>
          <cell r="G2138">
            <v>43721</v>
          </cell>
          <cell r="H2138">
            <v>45364</v>
          </cell>
        </row>
        <row r="2139">
          <cell r="A2139" t="str">
            <v>THHS109625</v>
          </cell>
          <cell r="B2139" t="str">
            <v>THHS109625 - Antenatal care program - TAIHS</v>
          </cell>
          <cell r="C2139" t="str">
            <v>TOWNSVILLE ABORIGINAL AND TORRES STRAIT ISLANDER CORPORATION FOR HEALTH SERVICES</v>
          </cell>
          <cell r="D2139" t="str">
            <v>Hibble, Terry</v>
          </cell>
          <cell r="E2139" t="str">
            <v>Ireland, Julie</v>
          </cell>
          <cell r="F2139" t="str">
            <v>Current with Options</v>
          </cell>
          <cell r="G2139">
            <v>44273</v>
          </cell>
          <cell r="H2139">
            <v>45368</v>
          </cell>
        </row>
        <row r="2140">
          <cell r="A2140" t="str">
            <v>THHS114108</v>
          </cell>
          <cell r="B2140" t="str">
            <v>THHS114108 - Pregnancy on Palm App - Cloud Three</v>
          </cell>
          <cell r="C2140" t="str">
            <v>THE JKL COLLECTIVE PTY LTD</v>
          </cell>
          <cell r="D2140" t="str">
            <v>Hibble, Terry</v>
          </cell>
          <cell r="E2140" t="str">
            <v>Ireland, Julie</v>
          </cell>
          <cell r="F2140" t="str">
            <v>Current without Options</v>
          </cell>
          <cell r="G2140">
            <v>44644</v>
          </cell>
          <cell r="H2140">
            <v>45374</v>
          </cell>
        </row>
        <row r="2141">
          <cell r="A2141" t="str">
            <v>THHS104706</v>
          </cell>
          <cell r="B2141" t="str">
            <v>THHS104706 - Jetstream and Angiojet Ultra 5000A</v>
          </cell>
          <cell r="C2141" t="str">
            <v>BOSTON SCIENTIFIC PTY LTD</v>
          </cell>
          <cell r="D2141" t="str">
            <v>Barrell, Toni</v>
          </cell>
          <cell r="E2141" t="str">
            <v>Whitbread, Julie</v>
          </cell>
          <cell r="F2141" t="str">
            <v>Current without Options</v>
          </cell>
          <cell r="G2141">
            <v>43922</v>
          </cell>
          <cell r="H2141">
            <v>45382</v>
          </cell>
        </row>
        <row r="2142">
          <cell r="A2142" t="str">
            <v>THHS99302</v>
          </cell>
          <cell r="B2142" t="str">
            <v xml:space="preserve">THHS99302 - Australian Breast Device Registry </v>
          </cell>
          <cell r="C2142" t="str">
            <v>MONASH UNIVERSITY</v>
          </cell>
          <cell r="D2142" t="str">
            <v>Griffiths, Leanne</v>
          </cell>
          <cell r="E2142" t="str">
            <v>Ireland, Julie</v>
          </cell>
          <cell r="F2142" t="str">
            <v>Current with Options</v>
          </cell>
          <cell r="G2142">
            <v>43557</v>
          </cell>
          <cell r="H2142">
            <v>45383</v>
          </cell>
        </row>
        <row r="2143">
          <cell r="A2143" t="str">
            <v>THHS98245</v>
          </cell>
          <cell r="B2143" t="str">
            <v>THHS98245 - Licence to Occupy &amp; Agreement for Licence - Toad Creek Cottage</v>
          </cell>
          <cell r="C2143" t="str">
            <v>JAMES COOK UNIVERSITY</v>
          </cell>
          <cell r="D2143" t="str">
            <v>Cussons, Anthony</v>
          </cell>
          <cell r="E2143" t="str">
            <v>Ireland, Julie</v>
          </cell>
          <cell r="F2143" t="str">
            <v>Current with Options</v>
          </cell>
          <cell r="G2143">
            <v>41732</v>
          </cell>
          <cell r="H2143">
            <v>45384</v>
          </cell>
        </row>
        <row r="2144">
          <cell r="A2144" t="str">
            <v>THHS109688</v>
          </cell>
          <cell r="B2144" t="str">
            <v>THHS109688 - Umbrella Low &amp; Negligible Risk (LNR) / Low Resource Research Collaboration Agreement</v>
          </cell>
          <cell r="C2144" t="str">
            <v>JAMES COOK UNIVERSITY</v>
          </cell>
          <cell r="D2144" t="str">
            <v>Griffiths, Leanne</v>
          </cell>
          <cell r="E2144" t="str">
            <v>Ireland, Julie</v>
          </cell>
          <cell r="F2144" t="str">
            <v>Current with Options</v>
          </cell>
          <cell r="G2144">
            <v>44300</v>
          </cell>
          <cell r="H2144">
            <v>45395</v>
          </cell>
        </row>
        <row r="2145">
          <cell r="A2145" t="str">
            <v>THHS93825</v>
          </cell>
          <cell r="B2145" t="str">
            <v>THHS93825 - Provision of a free Newborn and Family Drop-In Service</v>
          </cell>
          <cell r="C2145" t="str">
            <v>Townsville City Council</v>
          </cell>
          <cell r="D2145" t="str">
            <v>Moretto, Michele</v>
          </cell>
          <cell r="E2145" t="str">
            <v>Ireland, Julie</v>
          </cell>
          <cell r="F2145" t="str">
            <v>Current without Options</v>
          </cell>
          <cell r="G2145">
            <v>43214</v>
          </cell>
          <cell r="H2145">
            <v>45406</v>
          </cell>
        </row>
        <row r="2146">
          <cell r="A2146" t="str">
            <v>THHS113680</v>
          </cell>
          <cell r="B2146" t="str">
            <v>THHS113680 - Lease - Florist Medilink &amp; Subleases</v>
          </cell>
          <cell r="C2146" t="str">
            <v>THREE ISLANDS PTY LTD</v>
          </cell>
          <cell r="D2146" t="str">
            <v>Blakeley, Rebecca</v>
          </cell>
          <cell r="E2146" t="str">
            <v>Ireland, Julie</v>
          </cell>
          <cell r="F2146" t="str">
            <v>Current with Options</v>
          </cell>
          <cell r="G2146">
            <v>44617</v>
          </cell>
          <cell r="H2146">
            <v>45412</v>
          </cell>
        </row>
        <row r="2147">
          <cell r="A2147" t="str">
            <v>THHS105832</v>
          </cell>
          <cell r="B2147" t="str">
            <v>THHS105832 - PETReA: Phase 3 evaluation of PET-guided, Response- Adapted therapy in patients with previously  untreated, high tumour burden follicular lymphoma.</v>
          </cell>
          <cell r="C2147" t="str">
            <v xml:space="preserve">AUSTRALASIAN LEUKAEMIA &amp; LYMPHOMA GROUP </v>
          </cell>
          <cell r="D2147" t="str">
            <v>Griffiths, Leanne</v>
          </cell>
          <cell r="E2147" t="str">
            <v>Ireland, Julie</v>
          </cell>
          <cell r="F2147" t="str">
            <v>Current with Options</v>
          </cell>
          <cell r="G2147">
            <v>43956</v>
          </cell>
          <cell r="H2147">
            <v>45416</v>
          </cell>
        </row>
        <row r="2148">
          <cell r="A2148" t="str">
            <v>THHS93872</v>
          </cell>
          <cell r="B2148" t="str">
            <v>THHS93872 - ICT Services Agreement for THELMA oral health program</v>
          </cell>
          <cell r="C2148" t="str">
            <v>ehealthwise Pty Ltd</v>
          </cell>
          <cell r="D2148" t="str">
            <v>Hibble, Terry</v>
          </cell>
          <cell r="E2148" t="str">
            <v>Ireland, Julie</v>
          </cell>
          <cell r="F2148" t="str">
            <v>Current with Options</v>
          </cell>
          <cell r="G2148">
            <v>43201</v>
          </cell>
          <cell r="H2148">
            <v>45422</v>
          </cell>
        </row>
        <row r="2149">
          <cell r="A2149" t="str">
            <v>THHS110351</v>
          </cell>
          <cell r="B2149" t="str">
            <v>THHS110351 - Research - EMERGENCY HEALTHCARE FOR DETAINEES IN POLICE WATCHHOUSE CUSTODY</v>
          </cell>
          <cell r="C2149" t="str">
            <v>GRIFFITH UNIVERSITY</v>
          </cell>
          <cell r="D2149" t="str">
            <v>Griffiths, Leanne</v>
          </cell>
          <cell r="E2149" t="str">
            <v>Ireland, Julie</v>
          </cell>
          <cell r="F2149" t="str">
            <v>Current with Options</v>
          </cell>
          <cell r="G2149">
            <v>44330</v>
          </cell>
          <cell r="H2149">
            <v>45425</v>
          </cell>
        </row>
        <row r="2150">
          <cell r="A2150" t="str">
            <v>THHS100358</v>
          </cell>
          <cell r="B2150" t="str">
            <v>THHS100358 - Strengthening community empowerment approaches to Aedes sp. mosquito management i</v>
          </cell>
          <cell r="C2150" t="str">
            <v>JAMES COOK UNIVERSITY</v>
          </cell>
          <cell r="D2150" t="str">
            <v>Griffiths, Leanne</v>
          </cell>
          <cell r="E2150" t="str">
            <v>Ireland, Julie</v>
          </cell>
          <cell r="F2150" t="str">
            <v>Current with Options</v>
          </cell>
          <cell r="G2150">
            <v>43637</v>
          </cell>
          <cell r="H2150">
            <v>45426</v>
          </cell>
        </row>
        <row r="2151">
          <cell r="A2151" t="str">
            <v>THHS115337</v>
          </cell>
          <cell r="B2151" t="str">
            <v>THHS115337 - Ambulance Wish Queensland Program</v>
          </cell>
          <cell r="C2151" t="str">
            <v>PALLIATIVE CARE QUEENSLAND INC</v>
          </cell>
          <cell r="D2151" t="str">
            <v>Hibble, Terry</v>
          </cell>
          <cell r="E2151" t="str">
            <v>Ireland, Julie</v>
          </cell>
          <cell r="F2151" t="str">
            <v>Current with Options</v>
          </cell>
          <cell r="G2151">
            <v>44700</v>
          </cell>
          <cell r="H2151">
            <v>45430</v>
          </cell>
        </row>
        <row r="2152">
          <cell r="A2152" t="str">
            <v>THHS106452</v>
          </cell>
          <cell r="B2152" t="str">
            <v xml:space="preserve">THHS106452 - Australian Trauma Quality Improvement Program (AusTQIP) </v>
          </cell>
          <cell r="C2152" t="str">
            <v>THE ALFRED HOSPITAL</v>
          </cell>
          <cell r="D2152" t="str">
            <v>Burton, Emma</v>
          </cell>
          <cell r="E2152" t="str">
            <v>Ireland, Julie</v>
          </cell>
          <cell r="F2152" t="str">
            <v>Current with Options</v>
          </cell>
          <cell r="G2152">
            <v>41779</v>
          </cell>
          <cell r="H2152">
            <v>45431</v>
          </cell>
        </row>
        <row r="2153">
          <cell r="A2153" t="str">
            <v>THHS112085-1</v>
          </cell>
          <cell r="B2153" t="str">
            <v>THHS112085-1 - THHS112085 Schedule 3 EMS Lithoclast Master plus Handpieces</v>
          </cell>
          <cell r="C2153" t="str">
            <v>MD SOLUTIONS AUSTRALASIA</v>
          </cell>
          <cell r="D2153" t="str">
            <v>Richards, Renee</v>
          </cell>
          <cell r="E2153" t="str">
            <v>Whitbread, Julie</v>
          </cell>
          <cell r="F2153" t="str">
            <v>Sourcing</v>
          </cell>
          <cell r="G2153">
            <v>44338</v>
          </cell>
          <cell r="H2153">
            <v>45433</v>
          </cell>
        </row>
        <row r="2154">
          <cell r="A2154" t="str">
            <v>THHS100352</v>
          </cell>
          <cell r="B2154" t="str">
            <v>THHS100352 - Queensland Reconstruction Authority Funding</v>
          </cell>
          <cell r="C2154" t="str">
            <v>QUEENSLAND RECONSTRUCTION AUTHORITY</v>
          </cell>
          <cell r="D2154" t="str">
            <v>Wacura, Andrew</v>
          </cell>
          <cell r="E2154" t="str">
            <v>Ireland, Julie</v>
          </cell>
          <cell r="F2154" t="str">
            <v>Current with Options</v>
          </cell>
          <cell r="G2154">
            <v>43614</v>
          </cell>
          <cell r="H2154">
            <v>45440</v>
          </cell>
        </row>
        <row r="2155">
          <cell r="A2155" t="str">
            <v>THHS100370</v>
          </cell>
          <cell r="B2155" t="str">
            <v>THHS100370 - Ophthalmology and Neurosurgery Equipment</v>
          </cell>
          <cell r="C2155" t="str">
            <v>CARL ZEISS PTY. LIMITED</v>
          </cell>
          <cell r="D2155" t="str">
            <v>Barrell, Toni</v>
          </cell>
          <cell r="E2155" t="str">
            <v>Whitbread, Julie</v>
          </cell>
          <cell r="F2155" t="str">
            <v>Current without Options</v>
          </cell>
          <cell r="G2155">
            <v>43616</v>
          </cell>
          <cell r="H2155">
            <v>45441</v>
          </cell>
        </row>
        <row r="2156">
          <cell r="A2156" t="str">
            <v>THHS106800</v>
          </cell>
          <cell r="B2156" t="str">
            <v>THHS106800 - Patient Flow Manager Software</v>
          </cell>
          <cell r="C2156" t="str">
            <v>TELSTRA HEALTH PTY LTD</v>
          </cell>
          <cell r="D2156" t="str">
            <v>Eakin, David</v>
          </cell>
          <cell r="E2156" t="str">
            <v>Stewart, Iesha</v>
          </cell>
          <cell r="F2156" t="str">
            <v>Current with Options</v>
          </cell>
          <cell r="G2156">
            <v>44351</v>
          </cell>
          <cell r="H2156">
            <v>45446</v>
          </cell>
        </row>
        <row r="2157">
          <cell r="A2157" t="str">
            <v>THHS111317</v>
          </cell>
          <cell r="B2157" t="str">
            <v xml:space="preserve">THHS111317 -  Fujitsu - F16800 Document Scanner - </v>
          </cell>
          <cell r="C2157" t="str">
            <v>PROSCAN AUSTRALIA PTY LTD</v>
          </cell>
          <cell r="D2157" t="str">
            <v>Parker, Dale</v>
          </cell>
          <cell r="E2157" t="str">
            <v>Ireland, Julie</v>
          </cell>
          <cell r="F2157" t="str">
            <v>Current with Options</v>
          </cell>
          <cell r="G2157">
            <v>44360</v>
          </cell>
          <cell r="H2157">
            <v>45455</v>
          </cell>
        </row>
        <row r="2158">
          <cell r="A2158" t="str">
            <v>THHS74079</v>
          </cell>
          <cell r="B2158" t="str">
            <v>THHS74079 - ImageTrend Trauma Patient Registry Software License Agreement</v>
          </cell>
          <cell r="C2158" t="str">
            <v>ImageTrend Inc</v>
          </cell>
          <cell r="D2158" t="str">
            <v>Barrell, Toni</v>
          </cell>
          <cell r="E2158" t="str">
            <v>Newell, Rupert</v>
          </cell>
          <cell r="F2158" t="str">
            <v>Current with Options</v>
          </cell>
          <cell r="G2158">
            <v>42175</v>
          </cell>
          <cell r="H2158">
            <v>45462</v>
          </cell>
        </row>
        <row r="2159">
          <cell r="A2159" t="str">
            <v>THHS115404</v>
          </cell>
          <cell r="B2159" t="str">
            <v>THHS115404 - Subscription Agreement | Happy or Not Kiosk</v>
          </cell>
          <cell r="C2159" t="str">
            <v>PUSH MY BUTTON AUSTRALIA LIMITED</v>
          </cell>
          <cell r="D2159" t="str">
            <v>Applin, Kim</v>
          </cell>
          <cell r="E2159" t="str">
            <v>Ireland, Julie</v>
          </cell>
          <cell r="F2159" t="str">
            <v>Current without Options</v>
          </cell>
          <cell r="G2159">
            <v>44733</v>
          </cell>
          <cell r="H2159">
            <v>45463</v>
          </cell>
        </row>
        <row r="2160">
          <cell r="A2160" t="str">
            <v>THHS102894</v>
          </cell>
          <cell r="B2160" t="str">
            <v>THHS102894 - Sustaining acute speech pathologists' implementation of recommended aphasia practices: Follow-up of  a cluster RCT.</v>
          </cell>
          <cell r="C2160" t="str">
            <v>SOUTHERN CROSS UNIVERSITY</v>
          </cell>
          <cell r="D2160" t="str">
            <v>Griffiths, Leanne</v>
          </cell>
          <cell r="E2160" t="str">
            <v>Ireland, Julie</v>
          </cell>
          <cell r="F2160" t="str">
            <v>Current with Options</v>
          </cell>
          <cell r="G2160">
            <v>43777</v>
          </cell>
          <cell r="H2160">
            <v>45468</v>
          </cell>
        </row>
        <row r="2161">
          <cell r="A2161" t="str">
            <v>THHS102543</v>
          </cell>
          <cell r="B2161" t="str">
            <v>THHS102543 - Development and evaluation of online mental health education for clinicians</v>
          </cell>
          <cell r="C2161" t="str">
            <v>JAMES COOK UNIVERSITY</v>
          </cell>
          <cell r="D2161" t="str">
            <v>Griffiths, Leanne</v>
          </cell>
          <cell r="E2161" t="str">
            <v>Ireland, Julie</v>
          </cell>
          <cell r="F2161" t="str">
            <v>Current with Options</v>
          </cell>
          <cell r="G2161">
            <v>43760</v>
          </cell>
          <cell r="H2161">
            <v>45469</v>
          </cell>
        </row>
        <row r="2162">
          <cell r="A2162" t="str">
            <v>THHS110349</v>
          </cell>
          <cell r="B2162" t="str">
            <v>THHS110349 - Research - The Early valve replacement in severe ASYmptomatic Aortic Stenosis (EASY AS) trial</v>
          </cell>
          <cell r="C2162" t="str">
            <v>THE UNIVERSITY OF WESTERN AUSTRALIA</v>
          </cell>
          <cell r="D2162" t="str">
            <v>Griffiths, Leanne</v>
          </cell>
          <cell r="E2162" t="str">
            <v>Ireland, Julie</v>
          </cell>
          <cell r="F2162" t="str">
            <v>Current with Options</v>
          </cell>
          <cell r="G2162">
            <v>44313</v>
          </cell>
          <cell r="H2162">
            <v>45469</v>
          </cell>
        </row>
        <row r="2163">
          <cell r="A2163" t="str">
            <v>THHS93817</v>
          </cell>
          <cell r="B2163" t="str">
            <v>THHS93817 - CHQ181/2017 Adolescent &amp; Young Adult Patients Funding 2017-2023</v>
          </cell>
          <cell r="C2163" t="str">
            <v>Children's Health Queensland Hospital and Health Service</v>
          </cell>
          <cell r="D2163" t="str">
            <v>Cooper, Aniko</v>
          </cell>
          <cell r="E2163" t="str">
            <v>Ireland, Julie</v>
          </cell>
          <cell r="F2163" t="str">
            <v>Current without Options</v>
          </cell>
          <cell r="G2163">
            <v>42917</v>
          </cell>
          <cell r="H2163">
            <v>45473</v>
          </cell>
        </row>
        <row r="2164">
          <cell r="A2164" t="str">
            <v>THHS106408</v>
          </cell>
          <cell r="B2164" t="str">
            <v>THHS106408 - Direct facilitation of Queensland Centre for Mental Health Learning training courses (MOU)</v>
          </cell>
          <cell r="C2164" t="str">
            <v>WEST MORETON HOSPITAL AND HEALTH SERVICE</v>
          </cell>
          <cell r="D2164" t="str">
            <v>Applin, Kim</v>
          </cell>
          <cell r="E2164" t="str">
            <v>Ireland, Julie</v>
          </cell>
          <cell r="F2164" t="str">
            <v>Current with Options</v>
          </cell>
          <cell r="G2164">
            <v>44013</v>
          </cell>
          <cell r="H2164">
            <v>45473</v>
          </cell>
        </row>
        <row r="2165">
          <cell r="A2165" t="str">
            <v>THHS83788</v>
          </cell>
          <cell r="B2165" t="str">
            <v>THHS83788 - Emergency Response Online Training Package Software</v>
          </cell>
          <cell r="C2165" t="str">
            <v>CONCEPT SAFETY SYSTEMS</v>
          </cell>
          <cell r="D2165" t="str">
            <v>Anderson, Mike</v>
          </cell>
          <cell r="E2165" t="str">
            <v>Potter, Andrew</v>
          </cell>
          <cell r="F2165" t="str">
            <v>Current without Options</v>
          </cell>
          <cell r="G2165">
            <v>42552</v>
          </cell>
          <cell r="H2165">
            <v>45473</v>
          </cell>
        </row>
        <row r="2166">
          <cell r="A2166" t="str">
            <v>THHS110113</v>
          </cell>
          <cell r="B2166" t="str">
            <v>THHS110113 - Funding Agreement - Trainee medical Physicist</v>
          </cell>
          <cell r="C2166" t="str">
            <v>AUSTRALASIAN COLLEGE OF PHYSICAL SCIENTISTS AND ENGINEERS IN MEDICINE</v>
          </cell>
          <cell r="D2166" t="str">
            <v>Burton, Emma</v>
          </cell>
          <cell r="E2166" t="str">
            <v>Ireland, Julie</v>
          </cell>
          <cell r="F2166" t="str">
            <v>Current with Options</v>
          </cell>
          <cell r="G2166">
            <v>44378</v>
          </cell>
          <cell r="H2166">
            <v>45473</v>
          </cell>
        </row>
        <row r="2167">
          <cell r="A2167" t="str">
            <v>THHS110805</v>
          </cell>
          <cell r="B2167" t="str">
            <v>THHS110805 - Licence to Occupy - Palm Island Primary Health Care Centre</v>
          </cell>
          <cell r="C2167" t="str">
            <v xml:space="preserve">PALM ISLAND NEW COMPANY LIMITED </v>
          </cell>
          <cell r="D2167" t="str">
            <v>Schaumburg, Sally</v>
          </cell>
          <cell r="E2167" t="str">
            <v>Ireland, Julie</v>
          </cell>
          <cell r="F2167" t="str">
            <v>Current without Options</v>
          </cell>
          <cell r="G2167">
            <v>44379</v>
          </cell>
          <cell r="H2167">
            <v>45473</v>
          </cell>
        </row>
        <row r="2168">
          <cell r="A2168" t="str">
            <v>THHS106521</v>
          </cell>
          <cell r="B2168" t="str">
            <v>THHS106521 - Mater - Outsourced General Surgical Services</v>
          </cell>
          <cell r="C2168" t="str">
            <v>MATER MISERICORDIAE LTD</v>
          </cell>
          <cell r="D2168" t="str">
            <v>Richards, Renee</v>
          </cell>
          <cell r="E2168" t="str">
            <v>Newell, Rupert</v>
          </cell>
          <cell r="F2168" t="str">
            <v>Current without Options</v>
          </cell>
          <cell r="G2168">
            <v>44378</v>
          </cell>
          <cell r="H2168">
            <v>45473</v>
          </cell>
        </row>
        <row r="2169">
          <cell r="A2169" t="str">
            <v>THHS111253</v>
          </cell>
          <cell r="B2169" t="str">
            <v>THHS111253 - Phacoemulsification Systems - Service Agreement</v>
          </cell>
          <cell r="C2169" t="str">
            <v>ALCON LABORATORIES AUSTRALIA PTY LTD</v>
          </cell>
          <cell r="D2169" t="str">
            <v>Barrell, Toni</v>
          </cell>
          <cell r="E2169" t="str">
            <v>Whitbread, Julie</v>
          </cell>
          <cell r="F2169" t="str">
            <v>Current without Options</v>
          </cell>
          <cell r="G2169">
            <v>44378</v>
          </cell>
          <cell r="H2169">
            <v>45473</v>
          </cell>
        </row>
        <row r="2170">
          <cell r="A2170" t="str">
            <v>THHS110807</v>
          </cell>
          <cell r="B2170" t="str">
            <v>THHS110807 - Provision of Oral Health Services - Palm Island New Company Limited</v>
          </cell>
          <cell r="C2170" t="str">
            <v xml:space="preserve">PALM ISLAND NEW COMPANY LIMITED </v>
          </cell>
          <cell r="D2170" t="str">
            <v>Hibble, Terry</v>
          </cell>
          <cell r="E2170" t="str">
            <v>Ireland, Julie</v>
          </cell>
          <cell r="F2170" t="str">
            <v>Current without Options</v>
          </cell>
          <cell r="G2170">
            <v>44378</v>
          </cell>
          <cell r="H2170">
            <v>45473</v>
          </cell>
        </row>
        <row r="2171">
          <cell r="A2171" t="str">
            <v>THHS110170</v>
          </cell>
          <cell r="B2171" t="str">
            <v>THHS110170 - Provision of outsourced Gastroscopy &amp; Colonoscopy procedures</v>
          </cell>
          <cell r="C2171" t="str">
            <v>TOWNSVILLE DAY SURGERY PTY LTD</v>
          </cell>
          <cell r="D2171" t="str">
            <v>Burton, Emma</v>
          </cell>
          <cell r="E2171" t="str">
            <v>Newell, Rupert</v>
          </cell>
          <cell r="F2171" t="str">
            <v>Current with Options</v>
          </cell>
          <cell r="G2171">
            <v>44340</v>
          </cell>
          <cell r="H2171">
            <v>45473</v>
          </cell>
        </row>
        <row r="2172">
          <cell r="A2172" t="str">
            <v>THHS108962</v>
          </cell>
          <cell r="B2172" t="str">
            <v xml:space="preserve">THHS108962 - Radiology Reporting Services </v>
          </cell>
          <cell r="C2172" t="str">
            <v>-</v>
          </cell>
          <cell r="D2172" t="str">
            <v>Barrell, Toni</v>
          </cell>
          <cell r="E2172" t="str">
            <v>Newell, Rupert</v>
          </cell>
          <cell r="F2172" t="str">
            <v>Current without Options</v>
          </cell>
          <cell r="G2172">
            <v>44378</v>
          </cell>
          <cell r="H2172">
            <v>45473</v>
          </cell>
        </row>
        <row r="2173">
          <cell r="A2173" t="str">
            <v>THHS108962-4</v>
          </cell>
          <cell r="B2173" t="str">
            <v>THHS108962-4 - Radiology Reporting Services - After Hours</v>
          </cell>
          <cell r="C2173" t="str">
            <v>EVERLIGHT RADIOLOGY</v>
          </cell>
          <cell r="D2173" t="str">
            <v>Barrell, Toni</v>
          </cell>
          <cell r="E2173" t="str">
            <v>Newell, Rupert</v>
          </cell>
          <cell r="F2173" t="str">
            <v>Current without Options</v>
          </cell>
          <cell r="G2173">
            <v>44378</v>
          </cell>
          <cell r="H2173">
            <v>45473</v>
          </cell>
        </row>
        <row r="2174">
          <cell r="A2174" t="str">
            <v>THHS108962-3</v>
          </cell>
          <cell r="B2174" t="str">
            <v>THHS108962-3 - Radiology Reporting Services - After Hours &amp; Business Days-During Normal Working Hours</v>
          </cell>
          <cell r="C2174" t="str">
            <v>I-MED RADIOLOGY NETWORK LIMITED</v>
          </cell>
          <cell r="D2174" t="str">
            <v>Barrell, Toni</v>
          </cell>
          <cell r="E2174" t="str">
            <v>Newell, Rupert</v>
          </cell>
          <cell r="F2174" t="str">
            <v>Current without Options</v>
          </cell>
          <cell r="G2174">
            <v>44378</v>
          </cell>
          <cell r="H2174">
            <v>45473</v>
          </cell>
        </row>
        <row r="2175">
          <cell r="A2175" t="str">
            <v>THHS108962-1</v>
          </cell>
          <cell r="B2175" t="str">
            <v>THHS108962-1 - Radiology Reporting Services - Business Days-During Normal Working Hours</v>
          </cell>
          <cell r="C2175" t="str">
            <v>Premier Medical Imaging Pty Ltd</v>
          </cell>
          <cell r="D2175" t="str">
            <v>Barrell, Toni</v>
          </cell>
          <cell r="E2175" t="str">
            <v>Newell, Rupert</v>
          </cell>
          <cell r="F2175" t="str">
            <v>Current without Options</v>
          </cell>
          <cell r="G2175">
            <v>44378</v>
          </cell>
          <cell r="H2175">
            <v>45473</v>
          </cell>
        </row>
        <row r="2176">
          <cell r="A2176" t="str">
            <v>THHS108962-2</v>
          </cell>
          <cell r="B2176" t="str">
            <v>THHS108962-2 - Radiology Reporting Services - Business Days-During Normal Working Hours</v>
          </cell>
          <cell r="C2176" t="str">
            <v>QUEENSLAND X-RAY PTY LTD</v>
          </cell>
          <cell r="D2176" t="str">
            <v>Barrell, Toni</v>
          </cell>
          <cell r="E2176" t="str">
            <v>Newell, Rupert</v>
          </cell>
          <cell r="F2176" t="str">
            <v>Current without Options</v>
          </cell>
          <cell r="G2176">
            <v>44378</v>
          </cell>
          <cell r="H2176">
            <v>45473</v>
          </cell>
        </row>
        <row r="2177">
          <cell r="A2177" t="str">
            <v>THHS106072</v>
          </cell>
          <cell r="B2177" t="str">
            <v xml:space="preserve">THHS106072 - Service agreement for the provision of Radiation Oncology Facilities </v>
          </cell>
          <cell r="C2177" t="str">
            <v>-</v>
          </cell>
          <cell r="D2177" t="str">
            <v>Cooper, Aniko</v>
          </cell>
          <cell r="E2177" t="str">
            <v>Newell, Rupert</v>
          </cell>
          <cell r="F2177" t="str">
            <v>Superseded</v>
          </cell>
          <cell r="G2177">
            <v>44013</v>
          </cell>
          <cell r="H2177">
            <v>45473</v>
          </cell>
        </row>
        <row r="2178">
          <cell r="A2178" t="str">
            <v>THHS84567</v>
          </cell>
          <cell r="B2178" t="str">
            <v>THHS84567 - THHS0531 - TELECOMMUNICATIONS LICENCE</v>
          </cell>
          <cell r="C2178" t="str">
            <v>PUBLIC SAFETY BUSINESS AGENCY</v>
          </cell>
          <cell r="D2178" t="str">
            <v>Ward, Michael</v>
          </cell>
          <cell r="E2178" t="str">
            <v>Newell, Rupert</v>
          </cell>
          <cell r="F2178" t="str">
            <v>Current with Options</v>
          </cell>
          <cell r="G2178">
            <v>42476</v>
          </cell>
          <cell r="H2178">
            <v>45473</v>
          </cell>
        </row>
        <row r="2179">
          <cell r="A2179" t="str">
            <v>THHS106522</v>
          </cell>
          <cell r="B2179" t="str">
            <v>THHS106522 - Townsville Day Surgery - Outsourced Surgeries</v>
          </cell>
          <cell r="C2179" t="str">
            <v>TOWNSVILLE DAY SURGERY PTY LTD</v>
          </cell>
          <cell r="D2179" t="str">
            <v>Barrell, Toni</v>
          </cell>
          <cell r="E2179" t="str">
            <v>Newell, Rupert</v>
          </cell>
          <cell r="F2179" t="str">
            <v>Current without Options</v>
          </cell>
          <cell r="G2179">
            <v>44378</v>
          </cell>
          <cell r="H2179">
            <v>45473</v>
          </cell>
        </row>
        <row r="2180">
          <cell r="A2180" t="str">
            <v>THHS106188</v>
          </cell>
          <cell r="B2180" t="str">
            <v>THHS106188 - Clinical Trial - A phase 3, multicenter, double-blind, randomized, placebo- controlled study of ivosidenib or  enasidenib</v>
          </cell>
          <cell r="C2180" t="str">
            <v xml:space="preserve">AUSTRALASIAN LEUKAEMIA &amp; LYMPHOMA GROUP </v>
          </cell>
          <cell r="D2180" t="str">
            <v>Griffiths, Leanne</v>
          </cell>
          <cell r="E2180" t="str">
            <v>Ireland, Julie</v>
          </cell>
          <cell r="F2180" t="str">
            <v>Current with Options</v>
          </cell>
          <cell r="G2180">
            <v>44015</v>
          </cell>
          <cell r="H2180">
            <v>45475</v>
          </cell>
        </row>
        <row r="2181">
          <cell r="A2181" t="str">
            <v>THHS115967</v>
          </cell>
          <cell r="B2181" t="str">
            <v>THHS115967 - Provision of Podiatry Services for Offender Health</v>
          </cell>
          <cell r="C2181" t="str">
            <v>O'SEIGHIN, CHRISTOPHER PATRICK</v>
          </cell>
          <cell r="D2181" t="str">
            <v>Hibble, Terry</v>
          </cell>
          <cell r="E2181" t="str">
            <v>Mills, Simon</v>
          </cell>
          <cell r="F2181" t="str">
            <v>Current without Options</v>
          </cell>
          <cell r="G2181">
            <v>44747</v>
          </cell>
          <cell r="H2181">
            <v>45477</v>
          </cell>
        </row>
        <row r="2182">
          <cell r="A2182" t="str">
            <v>THHS106456</v>
          </cell>
          <cell r="B2182" t="str">
            <v>THHS106456 - Research - SPAR -A randomized, placebo-controlled phase II trial of Simvastatin in addition to standard  chemotherapy and radiation in preoperative tr</v>
          </cell>
          <cell r="C2182" t="str">
            <v>AUSTRALASIAN GASTRO-INTESTINAL TRIALS GROUP</v>
          </cell>
          <cell r="D2182" t="str">
            <v>Griffiths, Leanne</v>
          </cell>
          <cell r="E2182" t="str">
            <v>Ireland, Julie</v>
          </cell>
          <cell r="F2182" t="str">
            <v>Current with Options</v>
          </cell>
          <cell r="G2182">
            <v>44035</v>
          </cell>
          <cell r="H2182">
            <v>45495</v>
          </cell>
        </row>
        <row r="2183">
          <cell r="A2183" t="str">
            <v>THHS103572</v>
          </cell>
          <cell r="B2183" t="str">
            <v xml:space="preserve">THHS103572 - Prediction of Lung Function and Health-Related Quality of Life Using Handgrip Strength in Cardiac Patients </v>
          </cell>
          <cell r="C2183" t="str">
            <v>JAMES COOK UNIVERSITY</v>
          </cell>
          <cell r="D2183" t="str">
            <v>Griffiths, Leanne</v>
          </cell>
          <cell r="E2183" t="str">
            <v>Ireland, Julie</v>
          </cell>
          <cell r="F2183" t="str">
            <v>Current with Options</v>
          </cell>
          <cell r="G2183">
            <v>43812</v>
          </cell>
          <cell r="H2183">
            <v>45497</v>
          </cell>
        </row>
        <row r="2184">
          <cell r="A2184" t="str">
            <v>THHS107343</v>
          </cell>
          <cell r="B2184" t="str">
            <v>THHS107343 - Service Agreement for Townsville Cancer Centre - 5 Linacs</v>
          </cell>
          <cell r="C2184" t="str">
            <v>AUSTRALIAN RADIATION PROTECTION AND NUCLEAR SAFETY AGENCY (ARPANSA)</v>
          </cell>
          <cell r="D2184" t="str">
            <v>Burton, Emma</v>
          </cell>
          <cell r="E2184" t="str">
            <v>Ireland, Julie</v>
          </cell>
          <cell r="F2184" t="str">
            <v>Current without Options</v>
          </cell>
          <cell r="G2184">
            <v>44048</v>
          </cell>
          <cell r="H2184">
            <v>45508</v>
          </cell>
        </row>
        <row r="2185">
          <cell r="A2185" t="str">
            <v>THHS116105</v>
          </cell>
          <cell r="B2185" t="str">
            <v>THHS116105 - Senior Psychiatry Registrars - Clinical Placement2022-2024</v>
          </cell>
          <cell r="C2185" t="str">
            <v>HEALTHE CARE TOWNSVILLE PTY LTD</v>
          </cell>
          <cell r="D2185" t="str">
            <v>Applin, Kim</v>
          </cell>
          <cell r="E2185" t="str">
            <v>Ireland, Julie</v>
          </cell>
          <cell r="F2185" t="str">
            <v>Current without Options</v>
          </cell>
          <cell r="G2185">
            <v>44781</v>
          </cell>
          <cell r="H2185">
            <v>45511</v>
          </cell>
        </row>
        <row r="2186">
          <cell r="A2186" t="str">
            <v>THHS111610</v>
          </cell>
          <cell r="B2186" t="str">
            <v>THHS111610 - Alcohol, Tobacco &amp; Other Drugs Service (ATODS) referral arrangement Deed</v>
          </cell>
          <cell r="C2186" t="str">
            <v>QGOV-QH-HHS METRO NORTH</v>
          </cell>
          <cell r="D2186" t="str">
            <v>Applin, Kim</v>
          </cell>
          <cell r="E2186" t="str">
            <v>Ireland, Julie</v>
          </cell>
          <cell r="F2186" t="str">
            <v>Current with Options</v>
          </cell>
          <cell r="G2186">
            <v>44425</v>
          </cell>
          <cell r="H2186">
            <v>45520</v>
          </cell>
        </row>
        <row r="2187">
          <cell r="A2187" t="str">
            <v>THHS116353</v>
          </cell>
          <cell r="B2187" t="str">
            <v>THHS116353 - Disposal of expired antivenom</v>
          </cell>
          <cell r="C2187" t="str">
            <v>JCU UNIVET PTY LTD</v>
          </cell>
          <cell r="D2187" t="str">
            <v>Burton, Emma</v>
          </cell>
          <cell r="E2187" t="str">
            <v>Ireland, Julie</v>
          </cell>
          <cell r="F2187" t="str">
            <v>Current with Options</v>
          </cell>
          <cell r="G2187">
            <v>44796</v>
          </cell>
          <cell r="H2187">
            <v>45526</v>
          </cell>
        </row>
        <row r="2188">
          <cell r="A2188" t="str">
            <v>THHS102719</v>
          </cell>
          <cell r="B2188" t="str">
            <v xml:space="preserve">THHS102719 - An exploration of the enablers and barriers to hospital-based doctors fulfilling Advance Care Plans </v>
          </cell>
          <cell r="C2188" t="str">
            <v>JAMES COOK UNIVERSITY</v>
          </cell>
          <cell r="D2188" t="str">
            <v>Griffiths, Leanne</v>
          </cell>
          <cell r="E2188" t="str">
            <v>Ireland, Julie</v>
          </cell>
          <cell r="F2188" t="str">
            <v>Current with Options</v>
          </cell>
          <cell r="G2188">
            <v>43774</v>
          </cell>
          <cell r="H2188">
            <v>45529</v>
          </cell>
        </row>
        <row r="2189">
          <cell r="A2189" t="str">
            <v>THHS102593</v>
          </cell>
          <cell r="B2189" t="str">
            <v>THHS102593 - Patient preferences for image guidance procedure during radiation therapy for prostate cancer</v>
          </cell>
          <cell r="C2189" t="str">
            <v>JAMES COOK UNIVERSITY</v>
          </cell>
          <cell r="D2189" t="str">
            <v>Griffiths, Leanne</v>
          </cell>
          <cell r="E2189" t="str">
            <v>Ireland, Julie</v>
          </cell>
          <cell r="F2189" t="str">
            <v>Current with Options</v>
          </cell>
          <cell r="G2189">
            <v>43766</v>
          </cell>
          <cell r="H2189">
            <v>45530</v>
          </cell>
        </row>
        <row r="2190">
          <cell r="A2190" t="str">
            <v>THHS111101</v>
          </cell>
          <cell r="B2190" t="str">
            <v>THHS111101 - Property Valuation Services</v>
          </cell>
          <cell r="C2190" t="str">
            <v>JACOBS GROUP (AUSTRALIA) PTY LTD</v>
          </cell>
          <cell r="D2190" t="str">
            <v>O'Connor, Kathleen</v>
          </cell>
          <cell r="E2190" t="str">
            <v>Stewart, Iesha</v>
          </cell>
          <cell r="F2190" t="str">
            <v>Current with Options</v>
          </cell>
          <cell r="G2190">
            <v>44501</v>
          </cell>
          <cell r="H2190">
            <v>45535</v>
          </cell>
        </row>
        <row r="2191">
          <cell r="A2191" t="str">
            <v>THHS108867</v>
          </cell>
          <cell r="B2191" t="str">
            <v>THHS108867 - Supply of Intravenous Induction Cardioplegia Solution</v>
          </cell>
          <cell r="C2191" t="str">
            <v>BAXTER HEALTHCARE PTY LTD</v>
          </cell>
          <cell r="D2191" t="str">
            <v>Scarrott, Helen</v>
          </cell>
          <cell r="E2191" t="str">
            <v>Whitbread, Julie</v>
          </cell>
          <cell r="F2191" t="str">
            <v>Current with Options</v>
          </cell>
          <cell r="G2191">
            <v>44075</v>
          </cell>
          <cell r="H2191">
            <v>45535</v>
          </cell>
        </row>
        <row r="2192">
          <cell r="A2192" t="str">
            <v>THHS116805</v>
          </cell>
          <cell r="B2192" t="str">
            <v>THHS116805 - Boston Scientific Maintenance Agreement</v>
          </cell>
          <cell r="C2192" t="str">
            <v>BOSTON SCIENTIFIC PTY LTD</v>
          </cell>
          <cell r="D2192" t="str">
            <v>Martin, Andrea</v>
          </cell>
          <cell r="E2192" t="str">
            <v>Mills, Simon</v>
          </cell>
          <cell r="F2192" t="str">
            <v>Sourcing</v>
          </cell>
          <cell r="G2192">
            <v>44806</v>
          </cell>
          <cell r="H2192">
            <v>45536</v>
          </cell>
        </row>
        <row r="2193">
          <cell r="A2193" t="str">
            <v>THHS103585</v>
          </cell>
          <cell r="B2193" t="str">
            <v>THHS103585 - Evaluation of THHS delivery of secondary Acute Rheumatic Fever prophylaxis</v>
          </cell>
          <cell r="C2193" t="str">
            <v>JAMES COOK UNIVERSITY</v>
          </cell>
          <cell r="D2193" t="str">
            <v>Griffiths, Leanne</v>
          </cell>
          <cell r="E2193" t="str">
            <v>Ireland, Julie</v>
          </cell>
          <cell r="F2193" t="str">
            <v>Current with Options</v>
          </cell>
          <cell r="G2193">
            <v>43838</v>
          </cell>
          <cell r="H2193">
            <v>45538</v>
          </cell>
        </row>
        <row r="2194">
          <cell r="A2194" t="str">
            <v>THHS82590</v>
          </cell>
          <cell r="B2194" t="str">
            <v>THHS82590 - Health Legal Compliance System - Service Agreement</v>
          </cell>
          <cell r="C2194" t="str">
            <v>Health Legal Pty. Ltd.</v>
          </cell>
          <cell r="D2194" t="str">
            <v>Blakeley, Rebecca</v>
          </cell>
          <cell r="E2194" t="str">
            <v>Newell, Rupert</v>
          </cell>
          <cell r="F2194" t="str">
            <v>Current with Options</v>
          </cell>
          <cell r="G2194">
            <v>42618</v>
          </cell>
          <cell r="H2194">
            <v>45539</v>
          </cell>
        </row>
        <row r="2195">
          <cell r="A2195" t="str">
            <v>THHS104653</v>
          </cell>
          <cell r="B2195" t="str">
            <v>THHS104653 - Understanding the perceptions of falls related interventions from older people presenting to ED following a fall</v>
          </cell>
          <cell r="C2195" t="str">
            <v>JAMES COOK UNIVERSITY</v>
          </cell>
          <cell r="D2195" t="str">
            <v>Griffiths, Leanne</v>
          </cell>
          <cell r="E2195" t="str">
            <v>Ireland, Julie</v>
          </cell>
          <cell r="F2195" t="str">
            <v>Current with Options</v>
          </cell>
          <cell r="G2195">
            <v>43909</v>
          </cell>
          <cell r="H2195">
            <v>45539</v>
          </cell>
        </row>
        <row r="2196">
          <cell r="A2196" t="str">
            <v>THHS106213</v>
          </cell>
          <cell r="B2196" t="str">
            <v>THHS106213 - Research Collaboration Agreement - High Risk of Autoimmune Psychosis Study</v>
          </cell>
          <cell r="C2196" t="str">
            <v>THE UNIVERSITY OF QUEENSLAND</v>
          </cell>
          <cell r="D2196" t="str">
            <v>Griffiths, Leanne</v>
          </cell>
          <cell r="E2196" t="str">
            <v>Ireland, Julie</v>
          </cell>
          <cell r="F2196" t="str">
            <v>Current with Options</v>
          </cell>
          <cell r="G2196">
            <v>43716</v>
          </cell>
          <cell r="H2196">
            <v>45555</v>
          </cell>
        </row>
        <row r="2197">
          <cell r="A2197" t="str">
            <v>THHS103575</v>
          </cell>
          <cell r="B2197" t="str">
            <v>THHS103575 - Machine learning to reduce over ordering of pathology tests</v>
          </cell>
          <cell r="C2197" t="str">
            <v>JAMES COOK UNIVERSITY</v>
          </cell>
          <cell r="D2197" t="str">
            <v>Griffiths, Leanne</v>
          </cell>
          <cell r="E2197" t="str">
            <v>Ireland, Julie</v>
          </cell>
          <cell r="F2197" t="str">
            <v>Current with Options</v>
          </cell>
          <cell r="G2197">
            <v>43809</v>
          </cell>
          <cell r="H2197">
            <v>45557</v>
          </cell>
        </row>
        <row r="2198">
          <cell r="A2198" t="str">
            <v>THHS102584</v>
          </cell>
          <cell r="B2198" t="str">
            <v>THHS102584 - Divergence between Palliative Patients preferred place of death &amp; their actual place of death</v>
          </cell>
          <cell r="C2198" t="str">
            <v>THE UNIVERSITY OF QUEENSLAND</v>
          </cell>
          <cell r="D2198" t="str">
            <v>Griffiths, Leanne</v>
          </cell>
          <cell r="E2198" t="str">
            <v>Ireland, Julie</v>
          </cell>
          <cell r="F2198" t="str">
            <v>Current with Options</v>
          </cell>
          <cell r="G2198">
            <v>43766</v>
          </cell>
          <cell r="H2198">
            <v>45559</v>
          </cell>
        </row>
        <row r="2199">
          <cell r="A2199" t="str">
            <v>THHS103577</v>
          </cell>
          <cell r="B2199" t="str">
            <v>THHS103577 - Analysis of the impact of radiologist training on accuracy of pelvic contouring</v>
          </cell>
          <cell r="C2199" t="str">
            <v>QUEENSLAND X-RAY</v>
          </cell>
          <cell r="D2199" t="str">
            <v>Griffiths, Leanne</v>
          </cell>
          <cell r="E2199" t="str">
            <v>Ireland, Julie</v>
          </cell>
          <cell r="F2199" t="str">
            <v>Current with Options</v>
          </cell>
          <cell r="G2199">
            <v>43774</v>
          </cell>
          <cell r="H2199">
            <v>45565</v>
          </cell>
        </row>
        <row r="2200">
          <cell r="A2200" t="str">
            <v>THHS111257</v>
          </cell>
          <cell r="B2200" t="str">
            <v xml:space="preserve">THHS111257 - Consignment Stock - NovoSeven RT </v>
          </cell>
          <cell r="C2200" t="str">
            <v>NOVO NORDISK PHARMACEUTICALS PTY. LIMITED</v>
          </cell>
          <cell r="D2200" t="str">
            <v>Burton, Emma</v>
          </cell>
          <cell r="E2200" t="str">
            <v>Whitbread, Julie</v>
          </cell>
          <cell r="F2200" t="str">
            <v>Current with Options</v>
          </cell>
          <cell r="G2200">
            <v>44470</v>
          </cell>
          <cell r="H2200">
            <v>45565</v>
          </cell>
        </row>
        <row r="2201">
          <cell r="A2201" t="str">
            <v>THHS115796</v>
          </cell>
          <cell r="B2201" t="str">
            <v>THHS115796 - Townsville HealthPathways PS236 Funding Agreement</v>
          </cell>
          <cell r="C2201" t="str">
            <v>NORTH QUEENSLAND PRIMARY HEALTHCARE NETWORK LIMITED</v>
          </cell>
          <cell r="D2201" t="str">
            <v>Blakeley, Rebecca</v>
          </cell>
          <cell r="E2201" t="str">
            <v>Ireland, Julie</v>
          </cell>
          <cell r="F2201" t="str">
            <v>Current without Options</v>
          </cell>
          <cell r="G2201">
            <v>44743</v>
          </cell>
          <cell r="H2201">
            <v>45565</v>
          </cell>
        </row>
        <row r="2202">
          <cell r="A2202" t="str">
            <v>THHS117221</v>
          </cell>
          <cell r="B2202" t="str">
            <v>THHS117221 - Provision of Consultancy Support for Culture Strategy</v>
          </cell>
          <cell r="C2202" t="str">
            <v>HUMAN SYNERGISTICS AUSTRALIA</v>
          </cell>
          <cell r="D2202" t="str">
            <v>Steele, Nick</v>
          </cell>
          <cell r="E2202" t="str">
            <v>Newell, Rupert</v>
          </cell>
          <cell r="F2202" t="str">
            <v>Sourcing</v>
          </cell>
          <cell r="G2202">
            <v>44886</v>
          </cell>
          <cell r="H2202">
            <v>45616</v>
          </cell>
        </row>
        <row r="2203">
          <cell r="A2203" t="str">
            <v>THHS103581</v>
          </cell>
          <cell r="B2203" t="str">
            <v>THHS103581 - Exploring health professionals motivation to undertake research in tropical North Queensland - Louisa D'Arrietta</v>
          </cell>
          <cell r="C2203" t="str">
            <v>JAMES COOK UNIVERSITY</v>
          </cell>
          <cell r="D2203" t="str">
            <v>Griffiths, Leanne</v>
          </cell>
          <cell r="E2203" t="str">
            <v>Ireland, Julie</v>
          </cell>
          <cell r="F2203" t="str">
            <v>Current with Options</v>
          </cell>
          <cell r="G2203">
            <v>43816</v>
          </cell>
          <cell r="H2203">
            <v>45620</v>
          </cell>
        </row>
        <row r="2204">
          <cell r="A2204" t="str">
            <v>THHS102926</v>
          </cell>
          <cell r="B2204" t="str">
            <v>THHS102926 - Endoscopic Ultrasound System</v>
          </cell>
          <cell r="C2204" t="str">
            <v>C.R. KENNEDY &amp; COMPANY PROPRIETARY LIMITED</v>
          </cell>
          <cell r="D2204" t="str">
            <v>Burton, Emma</v>
          </cell>
          <cell r="E2204" t="str">
            <v>Whitbread, Julie</v>
          </cell>
          <cell r="F2204" t="str">
            <v>Current with Options</v>
          </cell>
          <cell r="G2204">
            <v>43800</v>
          </cell>
          <cell r="H2204">
            <v>45626</v>
          </cell>
        </row>
        <row r="2205">
          <cell r="A2205" t="str">
            <v>THHS111450</v>
          </cell>
          <cell r="B2205" t="str">
            <v>THHS111450 - Superintendent Services for the Townsville University Hospital South Block Fit Out Project</v>
          </cell>
          <cell r="C2205" t="str">
            <v>RANBURY MANAGEMENT GROUP PTY LTD</v>
          </cell>
          <cell r="D2205" t="str">
            <v>Hall, Bill</v>
          </cell>
          <cell r="E2205" t="str">
            <v>Stewart, Iesha</v>
          </cell>
          <cell r="F2205" t="str">
            <v>Current with Options</v>
          </cell>
          <cell r="G2205">
            <v>44547</v>
          </cell>
          <cell r="H2205">
            <v>45634</v>
          </cell>
        </row>
        <row r="2206">
          <cell r="A2206" t="str">
            <v>THHS107498</v>
          </cell>
          <cell r="B2206" t="str">
            <v>THHS107498 - Research - Identification of clinical pathways for the diagnosis and referral of people with mils cognitive impairment</v>
          </cell>
          <cell r="C2206" t="str">
            <v>UNIVERSITY OF SOUTHERN QUEENSLAND</v>
          </cell>
          <cell r="D2206" t="str">
            <v>Griffiths, Leanne</v>
          </cell>
          <cell r="E2206" t="str">
            <v>Ireland, Julie</v>
          </cell>
          <cell r="F2206" t="str">
            <v>Current with Options</v>
          </cell>
          <cell r="G2206">
            <v>44071</v>
          </cell>
          <cell r="H2206">
            <v>45638</v>
          </cell>
        </row>
        <row r="2207">
          <cell r="A2207" t="str">
            <v>THHS104442</v>
          </cell>
          <cell r="B2207" t="str">
            <v>THHS104442 - Visitor Agreement - Ms Eva Ros (Sweden)</v>
          </cell>
          <cell r="C2207" t="str">
            <v>MACQUARIE UNIVERSITY</v>
          </cell>
          <cell r="D2207" t="str">
            <v>Griffiths, Leanne</v>
          </cell>
          <cell r="E2207" t="str">
            <v>Ireland, Julie</v>
          </cell>
          <cell r="F2207" t="str">
            <v>Current without Options</v>
          </cell>
          <cell r="G2207">
            <v>43860</v>
          </cell>
          <cell r="H2207">
            <v>45643</v>
          </cell>
        </row>
        <row r="2208">
          <cell r="A2208" t="str">
            <v>THHS112351</v>
          </cell>
          <cell r="B2208" t="str">
            <v>THHS112351 - Clinical Supervision (Nursing) services agreement</v>
          </cell>
          <cell r="C2208" t="str">
            <v>UNIVERSITY OF MELBOURNE</v>
          </cell>
          <cell r="D2208" t="str">
            <v>Camilleri, Lauren</v>
          </cell>
          <cell r="E2208" t="str">
            <v>Ireland, Julie</v>
          </cell>
          <cell r="F2208" t="str">
            <v>Current with Options</v>
          </cell>
          <cell r="G2208">
            <v>44562</v>
          </cell>
          <cell r="H2208">
            <v>45657</v>
          </cell>
        </row>
        <row r="2209">
          <cell r="A2209" t="str">
            <v>THHS115469</v>
          </cell>
          <cell r="B2209" t="str">
            <v>THHS115469 - Conjoint Appointment - Deputy Director of Clinical Training</v>
          </cell>
          <cell r="C2209" t="str">
            <v>JAMES COOK UNIVERSITY</v>
          </cell>
          <cell r="D2209" t="str">
            <v>Malone, Renelle</v>
          </cell>
          <cell r="E2209" t="str">
            <v>Ireland, Julie</v>
          </cell>
          <cell r="F2209" t="str">
            <v>Current with Options</v>
          </cell>
          <cell r="G2209">
            <v>44603</v>
          </cell>
          <cell r="H2209">
            <v>45657</v>
          </cell>
        </row>
        <row r="2210">
          <cell r="A2210" t="str">
            <v>THHS112445</v>
          </cell>
          <cell r="B2210" t="str">
            <v>THHS112445 - Dept Education - Licence for Townsville HHS dental clinics to use school sites</v>
          </cell>
          <cell r="C2210" t="str">
            <v>DEPARTMENT OF EDUCATION</v>
          </cell>
          <cell r="D2210" t="str">
            <v>Perry, Allison</v>
          </cell>
          <cell r="E2210" t="str">
            <v>Ireland, Julie</v>
          </cell>
          <cell r="F2210" t="str">
            <v>Current with Options</v>
          </cell>
          <cell r="G2210">
            <v>44494</v>
          </cell>
          <cell r="H2210">
            <v>45657</v>
          </cell>
        </row>
        <row r="2211">
          <cell r="A2211" t="str">
            <v>THHS104688</v>
          </cell>
          <cell r="B2211" t="str">
            <v>THHS104688 - Funding Agreement - Appointment of an academic clinician to coordinate the teaching of medical students on clinical placements</v>
          </cell>
          <cell r="C2211" t="str">
            <v>JAMES COOK UNIVERSITY</v>
          </cell>
          <cell r="D2211" t="str">
            <v>Burton, Emma</v>
          </cell>
          <cell r="E2211" t="str">
            <v>Ireland, Julie</v>
          </cell>
          <cell r="F2211" t="str">
            <v>Current without Options</v>
          </cell>
          <cell r="G2211">
            <v>43472</v>
          </cell>
          <cell r="H2211">
            <v>45657</v>
          </cell>
        </row>
        <row r="2212">
          <cell r="A2212" t="str">
            <v>THHS110090</v>
          </cell>
          <cell r="B2212" t="str">
            <v>THHS110090 - Subscription agreement - RadPrimer &amp; STATdx</v>
          </cell>
          <cell r="C2212" t="str">
            <v>ELSEVIER B.V.</v>
          </cell>
          <cell r="D2212" t="str">
            <v>Richards, Renee</v>
          </cell>
          <cell r="E2212" t="str">
            <v>Newell, Rupert</v>
          </cell>
          <cell r="F2212" t="str">
            <v>Current with Options</v>
          </cell>
          <cell r="G2212">
            <v>44588</v>
          </cell>
          <cell r="H2212">
            <v>45683</v>
          </cell>
        </row>
        <row r="2213">
          <cell r="A2213" t="str">
            <v>THHS114303</v>
          </cell>
          <cell r="B2213" t="str">
            <v>THHS114303 - Indigenous Student Scholarship Agreement with CQU - Funding</v>
          </cell>
          <cell r="C2213" t="str">
            <v>CENTRAL QUEENSLAND UNIVERSITY</v>
          </cell>
          <cell r="D2213" t="str">
            <v>Hibble, Terry</v>
          </cell>
          <cell r="E2213" t="str">
            <v>Ireland, Julie</v>
          </cell>
          <cell r="F2213" t="str">
            <v>Current with Options</v>
          </cell>
          <cell r="G2213">
            <v>44593</v>
          </cell>
          <cell r="H2213">
            <v>45688</v>
          </cell>
        </row>
        <row r="2214">
          <cell r="A2214" t="str">
            <v>THHS103980</v>
          </cell>
          <cell r="B2214" t="str">
            <v>THHS103980 - Corporate Health Plan Agreement for Employees - Qld Country Health Fund Ltd</v>
          </cell>
          <cell r="C2214" t="str">
            <v>QUEENSLAND COUNTRY HEALTH FUND LTD</v>
          </cell>
          <cell r="D2214" t="str">
            <v>Malone, Renelle</v>
          </cell>
          <cell r="E2214" t="str">
            <v>Potter, Andrew</v>
          </cell>
          <cell r="F2214" t="str">
            <v>Current without Options</v>
          </cell>
          <cell r="G2214">
            <v>43864</v>
          </cell>
          <cell r="H2214">
            <v>45690</v>
          </cell>
        </row>
        <row r="2215">
          <cell r="A2215" t="str">
            <v>THHS105811</v>
          </cell>
          <cell r="B2215" t="str">
            <v>THHS105811 - The effect of Tirzapatide v's Dulaglutide on major adverse caridiovasulary events in patients with Type 2 Diabetes</v>
          </cell>
          <cell r="C2215" t="str">
            <v>TEAM SOLUTIONS PTY LTD</v>
          </cell>
          <cell r="D2215" t="str">
            <v>Griffiths, Leanne</v>
          </cell>
          <cell r="E2215" t="str">
            <v>Ireland, Julie</v>
          </cell>
          <cell r="F2215" t="str">
            <v>Current with Options</v>
          </cell>
          <cell r="G2215">
            <v>43990</v>
          </cell>
          <cell r="H2215">
            <v>45705</v>
          </cell>
        </row>
        <row r="2216">
          <cell r="A2216" t="str">
            <v>THHS107499</v>
          </cell>
          <cell r="B2216" t="str">
            <v>THHS107499 - Frailty-stratified, randomised controlled Bayesian adaptive trial of bortezomib versus lenalidomide in transplant- ineligible myeloma (TI-NDMM)'</v>
          </cell>
          <cell r="C2216" t="str">
            <v xml:space="preserve">AUSTRALASIAN LEUKAEMIA &amp; LYMPHOMA GROUP </v>
          </cell>
          <cell r="D2216" t="str">
            <v>Griffiths, Leanne</v>
          </cell>
          <cell r="E2216" t="str">
            <v>Ireland, Julie</v>
          </cell>
          <cell r="F2216" t="str">
            <v>Current with Options</v>
          </cell>
          <cell r="G2216">
            <v>44063</v>
          </cell>
          <cell r="H2216">
            <v>45707</v>
          </cell>
        </row>
        <row r="2217">
          <cell r="A2217" t="str">
            <v>THHS106443</v>
          </cell>
          <cell r="B2217" t="str">
            <v>THHS106443 - Research - Exploring nursing &amp; midwifery knowledge, practices &amp; perceptions regarding inpatients with Clostridium difficile infection</v>
          </cell>
          <cell r="C2217" t="str">
            <v>JAMES COOK UNIVERSITY</v>
          </cell>
          <cell r="D2217" t="str">
            <v>Griffiths, Leanne</v>
          </cell>
          <cell r="E2217" t="str">
            <v>Ireland, Julie</v>
          </cell>
          <cell r="F2217" t="str">
            <v>Current with Options</v>
          </cell>
          <cell r="G2217">
            <v>44043</v>
          </cell>
          <cell r="H2217">
            <v>45714</v>
          </cell>
        </row>
        <row r="2218">
          <cell r="A2218" t="str">
            <v>THHS106187</v>
          </cell>
          <cell r="B2218" t="str">
            <v>THHS106187 - Research Collaboration Agreement - An Innovative Program to Prevent Diabetes - related Foot Complications (IMPACT)</v>
          </cell>
          <cell r="C2218" t="str">
            <v>JAMES COOK UNIVERSITY</v>
          </cell>
          <cell r="D2218" t="str">
            <v>Griffiths, Leanne</v>
          </cell>
          <cell r="E2218" t="str">
            <v>Ireland, Julie</v>
          </cell>
          <cell r="F2218" t="str">
            <v>Current with Options</v>
          </cell>
          <cell r="G2218">
            <v>44015</v>
          </cell>
          <cell r="H2218">
            <v>45718</v>
          </cell>
        </row>
        <row r="2219">
          <cell r="A2219" t="str">
            <v>THHS104445</v>
          </cell>
          <cell r="B2219" t="str">
            <v>THHS104445 - Clinical Placement Deed - Joint Health Command</v>
          </cell>
          <cell r="C2219" t="str">
            <v>DEPT OF DEFENCE</v>
          </cell>
          <cell r="D2219" t="str">
            <v>Maclean, Debbie</v>
          </cell>
          <cell r="E2219" t="str">
            <v>Ireland, Julie</v>
          </cell>
          <cell r="F2219" t="str">
            <v>Current with Options</v>
          </cell>
          <cell r="G2219">
            <v>43894</v>
          </cell>
          <cell r="H2219">
            <v>45719</v>
          </cell>
        </row>
        <row r="2220">
          <cell r="A2220" t="str">
            <v>THHS110397</v>
          </cell>
          <cell r="B2220" t="str">
            <v xml:space="preserve">THHS110397 - Research - Multi Party Umbrella Tropical Australian Academic Health Centre (TAAHC) </v>
          </cell>
          <cell r="C2220" t="str">
            <v>QGOV-QH-HHS CAIRNS AND HINTERLAND</v>
          </cell>
          <cell r="D2220" t="str">
            <v>Griffiths, Leanne</v>
          </cell>
          <cell r="E2220" t="str">
            <v>Ireland, Julie</v>
          </cell>
          <cell r="F2220" t="str">
            <v>Current with Options</v>
          </cell>
          <cell r="G2220">
            <v>43906</v>
          </cell>
          <cell r="H2220">
            <v>45731</v>
          </cell>
        </row>
        <row r="2221">
          <cell r="A2221" t="str">
            <v>THHS114031</v>
          </cell>
          <cell r="B2221" t="str">
            <v>THHS114031 - Locum Agency Agreement for Sonographers</v>
          </cell>
          <cell r="C2221" t="str">
            <v>SONOS FOR SONOS PTY LTD</v>
          </cell>
          <cell r="D2221" t="str">
            <v>Richards, Renee</v>
          </cell>
          <cell r="E2221" t="str">
            <v>Newell, Rupert</v>
          </cell>
          <cell r="F2221" t="str">
            <v>Complete</v>
          </cell>
          <cell r="G2221">
            <v>44652</v>
          </cell>
          <cell r="H2221">
            <v>45747</v>
          </cell>
        </row>
        <row r="2222">
          <cell r="A2222" t="str">
            <v>THHS106399</v>
          </cell>
          <cell r="B2222" t="str">
            <v>THHS106399 - Student Research - Implementation &amp; evaluation of referral pathway for people with lung cancer in THHS</v>
          </cell>
          <cell r="C2222" t="str">
            <v>JAMES COOK UNIVERSITY</v>
          </cell>
          <cell r="D2222" t="str">
            <v>Griffiths, Leanne</v>
          </cell>
          <cell r="E2222" t="str">
            <v>Ireland, Julie</v>
          </cell>
          <cell r="F2222" t="str">
            <v>Current with Options</v>
          </cell>
          <cell r="G2222">
            <v>44041</v>
          </cell>
          <cell r="H2222">
            <v>45747</v>
          </cell>
        </row>
        <row r="2223">
          <cell r="A2223" t="str">
            <v>THHS114606</v>
          </cell>
          <cell r="B2223" t="str">
            <v>THHS114606 - UpToDate online Subscription  2022-2025</v>
          </cell>
          <cell r="C2223" t="str">
            <v>WOLTERS KLUWER</v>
          </cell>
          <cell r="D2223" t="str">
            <v>Blakeley, Rebecca</v>
          </cell>
          <cell r="E2223" t="str">
            <v>Potter, Andrew</v>
          </cell>
          <cell r="F2223" t="str">
            <v>Current with Options</v>
          </cell>
          <cell r="G2223">
            <v>44652</v>
          </cell>
          <cell r="H2223">
            <v>45747</v>
          </cell>
        </row>
        <row r="2224">
          <cell r="A2224" t="str">
            <v>THHS105831</v>
          </cell>
          <cell r="B2224" t="str">
            <v>THHS105831 - Improving access to Cardiac Rehabilitation in Rural and Remote areas of North Queensland</v>
          </cell>
          <cell r="C2224" t="str">
            <v>JAMES COOK UNIVERSITY</v>
          </cell>
          <cell r="D2224" t="str">
            <v>Griffiths, Leanne</v>
          </cell>
          <cell r="E2224" t="str">
            <v>Ireland, Julie</v>
          </cell>
          <cell r="F2224" t="str">
            <v>Current with Options</v>
          </cell>
          <cell r="G2224">
            <v>43944</v>
          </cell>
          <cell r="H2224">
            <v>45757</v>
          </cell>
        </row>
        <row r="2225">
          <cell r="A2225" t="str">
            <v>THHS115396</v>
          </cell>
          <cell r="B2225" t="str">
            <v xml:space="preserve">THHS115396 - Residential Leases  - 1/68 -70 Mary Street Charters Towers </v>
          </cell>
          <cell r="C2225" t="str">
            <v>TROJULE PTY LTD</v>
          </cell>
          <cell r="D2225" t="str">
            <v>Cussons, Anthony</v>
          </cell>
          <cell r="E2225" t="str">
            <v>Ireland, Julie</v>
          </cell>
          <cell r="F2225" t="str">
            <v>Current without Options</v>
          </cell>
          <cell r="G2225">
            <v>44662</v>
          </cell>
          <cell r="H2225">
            <v>45757</v>
          </cell>
        </row>
        <row r="2226">
          <cell r="A2226" t="str">
            <v>THHS115397</v>
          </cell>
          <cell r="B2226" t="str">
            <v>THHS115397 - Residential Leases  - 2/68 -70 Mary Street Charters Towers</v>
          </cell>
          <cell r="C2226" t="str">
            <v>TROJULE PTY LTD</v>
          </cell>
          <cell r="D2226" t="str">
            <v>Cussons, Anthony</v>
          </cell>
          <cell r="E2226" t="str">
            <v>Ireland, Julie</v>
          </cell>
          <cell r="F2226" t="str">
            <v>Current without Options</v>
          </cell>
          <cell r="G2226">
            <v>44662</v>
          </cell>
          <cell r="H2226">
            <v>45757</v>
          </cell>
        </row>
        <row r="2227">
          <cell r="A2227" t="str">
            <v>THHS115402</v>
          </cell>
          <cell r="B2227" t="str">
            <v>THHS115402 - Residential Leases  - 3/68 -70 Mary Street Charters Towers</v>
          </cell>
          <cell r="C2227" t="str">
            <v>TROJULE PTY LTD</v>
          </cell>
          <cell r="D2227" t="str">
            <v>Cussons, Anthony</v>
          </cell>
          <cell r="E2227" t="str">
            <v>Ireland, Julie</v>
          </cell>
          <cell r="F2227" t="str">
            <v>Current without Options</v>
          </cell>
          <cell r="G2227">
            <v>44662</v>
          </cell>
          <cell r="H2227">
            <v>45757</v>
          </cell>
        </row>
        <row r="2228">
          <cell r="A2228" t="str">
            <v>THHS115403</v>
          </cell>
          <cell r="B2228" t="str">
            <v>THHS115403 - Residential Leases  - 4/68 -70 Mary Street Charters Towers</v>
          </cell>
          <cell r="C2228" t="str">
            <v>TROJULE PTY LTD</v>
          </cell>
          <cell r="D2228" t="str">
            <v>Cussons, Anthony</v>
          </cell>
          <cell r="E2228" t="str">
            <v>Ireland, Julie</v>
          </cell>
          <cell r="F2228" t="str">
            <v>Current without Options</v>
          </cell>
          <cell r="G2228">
            <v>44662</v>
          </cell>
          <cell r="H2228">
            <v>45757</v>
          </cell>
        </row>
        <row r="2229">
          <cell r="A2229" t="str">
            <v>THHS115192</v>
          </cell>
          <cell r="B2229" t="str">
            <v>THHS115192 - Accreditation Short Notice Assessment Program - ACHS Quality Program Membership agreement</v>
          </cell>
          <cell r="C2229" t="str">
            <v>THE AUSTRALIAN COUNCIL ON HEALTHCARE STANDARDS</v>
          </cell>
          <cell r="D2229" t="str">
            <v>Shiells, Natalie</v>
          </cell>
          <cell r="E2229" t="str">
            <v>Potter, Andrew</v>
          </cell>
          <cell r="F2229" t="str">
            <v>Current without Options</v>
          </cell>
          <cell r="G2229">
            <v>44665</v>
          </cell>
          <cell r="H2229">
            <v>45760</v>
          </cell>
        </row>
        <row r="2230">
          <cell r="A2230" t="str">
            <v>THHS115031</v>
          </cell>
          <cell r="B2230" t="str">
            <v>THHS115031 - Principal Consultant, Hybrid Theatre</v>
          </cell>
          <cell r="C2230" t="str">
            <v>COX ARCHITECTURE PTY LTD</v>
          </cell>
          <cell r="D2230" t="str">
            <v>Halpin, Mark</v>
          </cell>
          <cell r="E2230" t="str">
            <v>Potter, Andrew</v>
          </cell>
          <cell r="F2230" t="str">
            <v>Current without Options</v>
          </cell>
          <cell r="G2230">
            <v>44797</v>
          </cell>
          <cell r="H2230">
            <v>45770</v>
          </cell>
        </row>
        <row r="2231">
          <cell r="A2231" t="str">
            <v>THHS115830</v>
          </cell>
          <cell r="B2231" t="str">
            <v xml:space="preserve">THHS115830 - MOU Prisoner Health Service - Statewide agreement </v>
          </cell>
          <cell r="C2231" t="str">
            <v>DEPT OF HEALTH QLD</v>
          </cell>
          <cell r="D2231" t="str">
            <v>Hibble, Terry</v>
          </cell>
          <cell r="E2231" t="str">
            <v>Ireland, Julie</v>
          </cell>
          <cell r="F2231" t="str">
            <v>Current with Options</v>
          </cell>
          <cell r="G2231">
            <v>43952</v>
          </cell>
          <cell r="H2231">
            <v>45777</v>
          </cell>
        </row>
        <row r="2232">
          <cell r="A2232" t="str">
            <v>THHS110373</v>
          </cell>
          <cell r="B2232" t="str">
            <v>THHS110373 - Research - I-MAT: A randomised, placebo-controlled, phase II trial af adjuvant Avelumab in patients with stage I-Ill Merkel cell carcinoma</v>
          </cell>
          <cell r="C2232" t="str">
            <v>QGOV-QH-HHS CAIRNS AND HINTERLAND</v>
          </cell>
          <cell r="D2232" t="str">
            <v>Griffiths, Leanne</v>
          </cell>
          <cell r="E2232" t="str">
            <v>Ireland, Julie</v>
          </cell>
          <cell r="F2232" t="str">
            <v>Current with Options</v>
          </cell>
          <cell r="G2232">
            <v>44253</v>
          </cell>
          <cell r="H2232">
            <v>45784</v>
          </cell>
        </row>
        <row r="2233">
          <cell r="A2233" t="str">
            <v>THHS105397</v>
          </cell>
          <cell r="B2233" t="str">
            <v xml:space="preserve">THHS105397 - Prismaflex Haemofiltration Units </v>
          </cell>
          <cell r="C2233" t="str">
            <v>BAXTER HEALTHCARE PTY LTD</v>
          </cell>
          <cell r="D2233" t="str">
            <v>Barrell, Toni</v>
          </cell>
          <cell r="E2233" t="str">
            <v>Whitbread, Julie</v>
          </cell>
          <cell r="F2233" t="str">
            <v>Current with Options</v>
          </cell>
          <cell r="G2233">
            <v>43983</v>
          </cell>
          <cell r="H2233">
            <v>45808</v>
          </cell>
        </row>
        <row r="2234">
          <cell r="A2234" t="str">
            <v>THHS110285</v>
          </cell>
          <cell r="B2234" t="str">
            <v xml:space="preserve">THHS110285 - Research - educinQ Radiation by raisinQ D-Dimer threshold (R2D2) study    </v>
          </cell>
          <cell r="C2234" t="str">
            <v>JAMES COOK UNIVERSITY</v>
          </cell>
          <cell r="D2234" t="str">
            <v>Griffiths, Leanne</v>
          </cell>
          <cell r="E2234" t="str">
            <v>Ireland, Julie</v>
          </cell>
          <cell r="F2234" t="str">
            <v>Current with Options</v>
          </cell>
          <cell r="G2234">
            <v>44203</v>
          </cell>
          <cell r="H2234">
            <v>45825</v>
          </cell>
        </row>
        <row r="2235">
          <cell r="A2235" t="str">
            <v>THHS107502</v>
          </cell>
          <cell r="B2235" t="str">
            <v>THHS107502 - A tailored application of nationally accepted reference ranges for adult and paediatric respiratory  patients in North Queensland. Part A: Assessing t</v>
          </cell>
          <cell r="C2235" t="str">
            <v>JAMES COOK UNIVERSITY</v>
          </cell>
          <cell r="D2235" t="str">
            <v>Griffiths, Leanne</v>
          </cell>
          <cell r="E2235" t="str">
            <v>Ireland, Julie</v>
          </cell>
          <cell r="F2235" t="str">
            <v>Current with Options</v>
          </cell>
          <cell r="G2235">
            <v>44077</v>
          </cell>
          <cell r="H2235">
            <v>45830</v>
          </cell>
        </row>
        <row r="2236">
          <cell r="A2236" t="str">
            <v>THHS101025</v>
          </cell>
          <cell r="B2236" t="str">
            <v>THHS101025 - Indigenous Academic Merit Scholarship</v>
          </cell>
          <cell r="C2236" t="str">
            <v>JAMES COOK UNIVERSITY</v>
          </cell>
          <cell r="D2236" t="str">
            <v>Trovato, Meaghan</v>
          </cell>
          <cell r="E2236" t="str">
            <v>Ireland, Julie</v>
          </cell>
          <cell r="F2236" t="str">
            <v>Current without Options</v>
          </cell>
          <cell r="G2236">
            <v>43643</v>
          </cell>
          <cell r="H2236">
            <v>45834</v>
          </cell>
        </row>
        <row r="2237">
          <cell r="A2237" t="str">
            <v>THHS116090</v>
          </cell>
          <cell r="B2237" t="str">
            <v>THHS116090 - Pathology Queensland - Individual Medical Officers Service Agreement | Dr Christopher Heather 2022 - 2025</v>
          </cell>
          <cell r="C2237" t="str">
            <v>DEPARTMENT OF HEALTH QLD</v>
          </cell>
          <cell r="D2237" t="str">
            <v>Burton, Emma</v>
          </cell>
          <cell r="E2237" t="str">
            <v>Ireland, Julie</v>
          </cell>
          <cell r="F2237" t="str">
            <v>Current without Options</v>
          </cell>
          <cell r="G2237">
            <v>44743</v>
          </cell>
          <cell r="H2237">
            <v>45838</v>
          </cell>
        </row>
        <row r="2238">
          <cell r="A2238" t="str">
            <v>THHS115640</v>
          </cell>
          <cell r="B2238" t="str">
            <v>THHS115640 - Provision of Physiotherapy Services (Musculo-Skeletal)</v>
          </cell>
          <cell r="C2238" t="str">
            <v>JAMES COOK UNIVERSITY</v>
          </cell>
          <cell r="D2238" t="str">
            <v>Verney, Karen</v>
          </cell>
          <cell r="E2238" t="str">
            <v>Newell, Rupert</v>
          </cell>
          <cell r="F2238" t="str">
            <v>Current without Options</v>
          </cell>
          <cell r="G2238">
            <v>44743</v>
          </cell>
          <cell r="H2238">
            <v>45838</v>
          </cell>
        </row>
        <row r="2239">
          <cell r="A2239" t="str">
            <v>THHS115792</v>
          </cell>
          <cell r="B2239" t="str">
            <v>THHS115792 - Townsville Aged Care and Dementia Pathways PS212 Funding Agreement</v>
          </cell>
          <cell r="C2239" t="str">
            <v>NORTH QUEENSLAND PRIMARY HEALTHCARE NETWORK LIMITED</v>
          </cell>
          <cell r="D2239" t="str">
            <v>Blakeley, Rebecca</v>
          </cell>
          <cell r="E2239" t="str">
            <v>Ireland, Julie</v>
          </cell>
          <cell r="F2239" t="str">
            <v>Current without Options</v>
          </cell>
          <cell r="G2239">
            <v>44743</v>
          </cell>
          <cell r="H2239">
            <v>45838</v>
          </cell>
        </row>
        <row r="2240">
          <cell r="A2240" t="str">
            <v>THHS115752</v>
          </cell>
          <cell r="B2240" t="str">
            <v>THHS115752 - Alarm Rental and Monitoring Services - TCP</v>
          </cell>
          <cell r="C2240" t="str">
            <v>TUNSTALL AUSTRALASIA</v>
          </cell>
          <cell r="D2240" t="str">
            <v>Murray, Helen T (THHS)</v>
          </cell>
          <cell r="E2240" t="str">
            <v>Newell, Rupert</v>
          </cell>
          <cell r="F2240" t="str">
            <v>Sourcing</v>
          </cell>
          <cell r="G2240">
            <v>44774</v>
          </cell>
          <cell r="H2240">
            <v>45869</v>
          </cell>
        </row>
        <row r="2241">
          <cell r="A2241" t="str">
            <v>THHS103584</v>
          </cell>
          <cell r="B2241" t="str">
            <v>THHS103584 - The International AML Platform Consortium (IAPC) Trial</v>
          </cell>
          <cell r="C2241" t="str">
            <v xml:space="preserve">AUSTRALASIAN LEUKAEMIA &amp; LYMPHOMA GROUP </v>
          </cell>
          <cell r="D2241" t="str">
            <v>Griffiths, Leanne</v>
          </cell>
          <cell r="E2241" t="str">
            <v>Ireland, Julie</v>
          </cell>
          <cell r="F2241" t="str">
            <v>Current with Options</v>
          </cell>
          <cell r="G2241">
            <v>43819</v>
          </cell>
          <cell r="H2241">
            <v>45869</v>
          </cell>
        </row>
        <row r="2242">
          <cell r="A2242" t="str">
            <v>THHS111300</v>
          </cell>
          <cell r="B2242" t="str">
            <v>THHS111300 - Paceart Software Licence &amp; Software Agreement</v>
          </cell>
          <cell r="C2242" t="str">
            <v>MEDTRONIC AUSTRALASIA PTY LTD</v>
          </cell>
          <cell r="D2242" t="str">
            <v>Barrell, Toni</v>
          </cell>
          <cell r="E2242" t="str">
            <v>Ireland, Julie</v>
          </cell>
          <cell r="F2242" t="str">
            <v>Current with Options</v>
          </cell>
          <cell r="G2242">
            <v>44410</v>
          </cell>
          <cell r="H2242">
            <v>45870</v>
          </cell>
        </row>
        <row r="2243">
          <cell r="A2243" t="str">
            <v>THHS108443</v>
          </cell>
          <cell r="B2243" t="str">
            <v>THHS108443 - Food Safety Compliance Audits</v>
          </cell>
          <cell r="C2243" t="str">
            <v>CATA FAMILY TRUST</v>
          </cell>
          <cell r="D2243" t="str">
            <v>Douglas, Amanda</v>
          </cell>
          <cell r="E2243" t="str">
            <v>Newell, Rupert</v>
          </cell>
          <cell r="F2243" t="str">
            <v>Current without Options</v>
          </cell>
          <cell r="G2243">
            <v>44411</v>
          </cell>
          <cell r="H2243">
            <v>45871</v>
          </cell>
        </row>
        <row r="2244">
          <cell r="A2244" t="str">
            <v>THHS105844</v>
          </cell>
          <cell r="B2244" t="str">
            <v>THHS105844 - Calibration of Audiology Equipment</v>
          </cell>
          <cell r="C2244" t="str">
            <v>INTERACOUSTICS PTY LTD</v>
          </cell>
          <cell r="D2244" t="str">
            <v>Barrell, Toni</v>
          </cell>
          <cell r="E2244" t="str">
            <v>Whitbread, Julie</v>
          </cell>
          <cell r="F2244" t="str">
            <v>Current with Options</v>
          </cell>
          <cell r="G2244">
            <v>44050</v>
          </cell>
          <cell r="H2244">
            <v>45875</v>
          </cell>
        </row>
        <row r="2245">
          <cell r="A2245" t="str">
            <v>THHS73872</v>
          </cell>
          <cell r="B2245" t="str">
            <v>THHS73872 - THHS Staff Vaccination Portal Software by Mediasphere</v>
          </cell>
          <cell r="C2245" t="str">
            <v>MEDIASPHERE</v>
          </cell>
          <cell r="D2245" t="str">
            <v>Davidson, Mandy</v>
          </cell>
          <cell r="E2245" t="str">
            <v>Newell, Rupert</v>
          </cell>
          <cell r="F2245" t="str">
            <v>Current with Options</v>
          </cell>
          <cell r="G2245">
            <v>41883</v>
          </cell>
          <cell r="H2245">
            <v>45899</v>
          </cell>
        </row>
        <row r="2246">
          <cell r="A2246" t="str">
            <v>THHS116804</v>
          </cell>
          <cell r="B2246" t="str">
            <v xml:space="preserve">THHS116804 - Lumenis Maintenance Agreement </v>
          </cell>
          <cell r="C2246" t="str">
            <v xml:space="preserve">LUMENIS (AUSTRALIA) PTY. LTD. </v>
          </cell>
          <cell r="D2246" t="str">
            <v>Martin, Andrea</v>
          </cell>
          <cell r="E2246" t="str">
            <v>Mills, Simon</v>
          </cell>
          <cell r="F2246" t="str">
            <v>Sourcing</v>
          </cell>
          <cell r="G2246">
            <v>44806</v>
          </cell>
          <cell r="H2246">
            <v>45901</v>
          </cell>
        </row>
        <row r="2247">
          <cell r="A2247" t="str">
            <v>THHS110368</v>
          </cell>
          <cell r="B2247" t="str">
            <v>THHS110368 - Research - Adipose Tissue and Fibrofatty Deposits in Chest Wall Muscle and the Hearts of Diabetic and  Non-diabetic Patients Across a Wide Range of BM</v>
          </cell>
          <cell r="C2247" t="str">
            <v>JAMES COOK UNIVERSITY</v>
          </cell>
          <cell r="D2247" t="str">
            <v>Griffiths, Leanne</v>
          </cell>
          <cell r="E2247" t="str">
            <v>Ireland, Julie</v>
          </cell>
          <cell r="F2247" t="str">
            <v>Current with Options</v>
          </cell>
          <cell r="G2247">
            <v>44342</v>
          </cell>
          <cell r="H2247">
            <v>45907</v>
          </cell>
        </row>
        <row r="2248">
          <cell r="A2248" t="str">
            <v>THHS116589</v>
          </cell>
          <cell r="B2248" t="str">
            <v>THHS116589 - Supply of Meat to Ayr &amp; Home Hill Hospitals</v>
          </cell>
          <cell r="C2248" t="str">
            <v>-</v>
          </cell>
          <cell r="D2248" t="str">
            <v>Cussons, Anthony</v>
          </cell>
          <cell r="E2248" t="str">
            <v>Mills, Simon</v>
          </cell>
          <cell r="F2248" t="str">
            <v>Sourcing</v>
          </cell>
          <cell r="G2248">
            <v>44816</v>
          </cell>
          <cell r="H2248">
            <v>45911</v>
          </cell>
        </row>
        <row r="2249">
          <cell r="A2249" t="str">
            <v>THHS106439</v>
          </cell>
          <cell r="B2249" t="str">
            <v>THHS106439 - Lease to THHS - Palm Island Primary Care Centre</v>
          </cell>
          <cell r="C2249" t="str">
            <v>Palm Island Shire Council</v>
          </cell>
          <cell r="D2249" t="str">
            <v>Cussons, Anthony</v>
          </cell>
          <cell r="E2249" t="str">
            <v>Ireland, Julie</v>
          </cell>
          <cell r="F2249" t="str">
            <v>Current without Options</v>
          </cell>
          <cell r="G2249">
            <v>42992</v>
          </cell>
          <cell r="H2249">
            <v>45913</v>
          </cell>
        </row>
        <row r="2250">
          <cell r="A2250" t="str">
            <v>THHS110282</v>
          </cell>
          <cell r="B2250" t="str">
            <v>THHS110282 - Research - Photoprotective behaviours in adults with Cutaneous Lupus Erythematosus: a prospective  observational cohort study in North Queensland</v>
          </cell>
          <cell r="C2250" t="str">
            <v>RM MIller Medical Pty Ltd</v>
          </cell>
          <cell r="D2250" t="str">
            <v>Griffiths, Leanne</v>
          </cell>
          <cell r="E2250" t="str">
            <v>Ireland, Julie</v>
          </cell>
          <cell r="F2250" t="str">
            <v>Current with Options</v>
          </cell>
          <cell r="G2250">
            <v>44188</v>
          </cell>
          <cell r="H2250">
            <v>45924</v>
          </cell>
        </row>
        <row r="2251">
          <cell r="A2251" t="str">
            <v>THHS109659</v>
          </cell>
          <cell r="B2251" t="str">
            <v>THHS109659 - Sub-Lease Magnetic Island GP Clinic - 68 Sooning St Nelly Bay</v>
          </cell>
          <cell r="C2251" t="str">
            <v>The Trustee for Magnetic Island Medical Practice Unit Trust</v>
          </cell>
          <cell r="D2251" t="str">
            <v>Cussons, Anthony</v>
          </cell>
          <cell r="E2251" t="str">
            <v>Ireland, Julie</v>
          </cell>
          <cell r="F2251" t="str">
            <v>Current with Options</v>
          </cell>
          <cell r="G2251">
            <v>44249</v>
          </cell>
          <cell r="H2251">
            <v>45924</v>
          </cell>
        </row>
        <row r="2252">
          <cell r="A2252" t="str">
            <v>THHS110275</v>
          </cell>
          <cell r="B2252" t="str">
            <v>THHS110275 - Research - Chronic Pelvic Pain Faecal Microbiome  Study</v>
          </cell>
          <cell r="C2252" t="str">
            <v>JAMES COOK UNIVERSITY</v>
          </cell>
          <cell r="D2252" t="str">
            <v>Griffiths, Leanne</v>
          </cell>
          <cell r="E2252" t="str">
            <v>Ireland, Julie</v>
          </cell>
          <cell r="F2252" t="str">
            <v>Current with Options</v>
          </cell>
          <cell r="G2252">
            <v>44176</v>
          </cell>
          <cell r="H2252">
            <v>45925</v>
          </cell>
        </row>
        <row r="2253">
          <cell r="A2253" t="str">
            <v>THHS110397-1</v>
          </cell>
          <cell r="B2253" t="str">
            <v xml:space="preserve">THHS110397-1 - Research - Schedule 2 - Prophylactic use of ondansetron to reduce ketamine associated vomiting in children undergoing  procedural sedation at three   </v>
          </cell>
          <cell r="C2253" t="str">
            <v>JAMES COOK UNIVERSITY</v>
          </cell>
          <cell r="D2253" t="str">
            <v>Griffiths, Leanne</v>
          </cell>
          <cell r="E2253" t="str">
            <v>Ireland, Julie</v>
          </cell>
          <cell r="F2253" t="str">
            <v>Current with Options</v>
          </cell>
          <cell r="G2253">
            <v>44354</v>
          </cell>
          <cell r="H2253">
            <v>45925</v>
          </cell>
        </row>
        <row r="2254">
          <cell r="A2254" t="str">
            <v>ZZ-PST78260</v>
          </cell>
          <cell r="B2254" t="str">
            <v>ZZ-PST78260 - Revenue Lease - 138 Thuringowa Drive, ingham Hospital, Ingham</v>
          </cell>
          <cell r="C2254" t="str">
            <v>-</v>
          </cell>
          <cell r="D2254" t="str">
            <v>Gaudry, Jason</v>
          </cell>
          <cell r="E2254" t="str">
            <v>Bennett, Sarah</v>
          </cell>
          <cell r="F2254" t="str">
            <v>Complete</v>
          </cell>
          <cell r="G2254">
            <v>38626</v>
          </cell>
          <cell r="H2254">
            <v>45930</v>
          </cell>
        </row>
        <row r="2255">
          <cell r="A2255" t="str">
            <v>THHS110320</v>
          </cell>
          <cell r="B2255" t="str">
            <v>THHS110320 - Research - Exploring the impact of fixed wall computers in patient bays on patient care in a northern  Queensland Cardiac Centre</v>
          </cell>
          <cell r="C2255" t="str">
            <v>JAMES COOK UNIVERSITY</v>
          </cell>
          <cell r="D2255" t="str">
            <v>Griffiths, Leanne</v>
          </cell>
          <cell r="E2255" t="str">
            <v>Ireland, Julie</v>
          </cell>
          <cell r="F2255" t="str">
            <v>Current with Options</v>
          </cell>
          <cell r="G2255">
            <v>44265</v>
          </cell>
          <cell r="H2255">
            <v>45933</v>
          </cell>
        </row>
        <row r="2256">
          <cell r="A2256" t="str">
            <v>THHS108665</v>
          </cell>
          <cell r="B2256" t="str">
            <v>THHS108665 - Connected Care Program - CHQ112-2016</v>
          </cell>
          <cell r="C2256" t="str">
            <v>Children's Health Queensland Hospital and Health Service</v>
          </cell>
          <cell r="D2256" t="str">
            <v>Roberts, Katrina</v>
          </cell>
          <cell r="E2256" t="str">
            <v>Ireland, Julie</v>
          </cell>
          <cell r="F2256" t="str">
            <v>Current without Options</v>
          </cell>
          <cell r="G2256">
            <v>42430</v>
          </cell>
          <cell r="H2256">
            <v>45961</v>
          </cell>
        </row>
        <row r="2257">
          <cell r="A2257" t="str">
            <v>THHS105529</v>
          </cell>
          <cell r="B2257" t="str">
            <v>THHS105529 - Pentax ENT Laryngeal Strobe Stack (Video Capture, Camera Control Unit, Light Source, Processor, Monitor) and ENT Videoscopes</v>
          </cell>
          <cell r="C2257" t="str">
            <v>PENTAX MEDICAL SINGAPORE PTE LTD</v>
          </cell>
          <cell r="D2257" t="str">
            <v>Barrell, Toni</v>
          </cell>
          <cell r="E2257" t="str">
            <v>Whitbread, Julie</v>
          </cell>
          <cell r="F2257" t="str">
            <v>Current with Options</v>
          </cell>
          <cell r="G2257">
            <v>44145</v>
          </cell>
          <cell r="H2257">
            <v>45970</v>
          </cell>
        </row>
        <row r="2258">
          <cell r="A2258" t="str">
            <v>THHS116278</v>
          </cell>
          <cell r="B2258" t="str">
            <v xml:space="preserve">THHS116278 - North West HHS Clinical Placement Deed - Overarching </v>
          </cell>
          <cell r="C2258" t="str">
            <v>-</v>
          </cell>
          <cell r="D2258" t="str">
            <v>Camilleri, Lauren</v>
          </cell>
          <cell r="E2258" t="str">
            <v>Ireland, Julie</v>
          </cell>
          <cell r="F2258" t="str">
            <v>Sourcing</v>
          </cell>
          <cell r="G2258">
            <v>44880</v>
          </cell>
          <cell r="H2258">
            <v>45975</v>
          </cell>
        </row>
        <row r="2259">
          <cell r="A2259" t="str">
            <v>THHS110341</v>
          </cell>
          <cell r="B2259" t="str">
            <v>THHS110341 - Research - The COMFITE Study - An evaluation of custom-made offloading footwear acceptability  and adherence</v>
          </cell>
          <cell r="C2259" t="str">
            <v>JAMES COOK UNIVERSITY</v>
          </cell>
          <cell r="D2259" t="str">
            <v>Griffiths, Leanne</v>
          </cell>
          <cell r="E2259" t="str">
            <v>Ireland, Julie</v>
          </cell>
          <cell r="F2259" t="str">
            <v>Current with Options</v>
          </cell>
          <cell r="G2259">
            <v>44313</v>
          </cell>
          <cell r="H2259">
            <v>46005</v>
          </cell>
        </row>
        <row r="2260">
          <cell r="A2260" t="str">
            <v>THHS102536</v>
          </cell>
          <cell r="B2260" t="str">
            <v>THHS102536 - Australian Collaboration for Coordinated Enhanced Sentinel Surveillance</v>
          </cell>
          <cell r="C2260" t="str">
            <v>UNIVERSITY OF NEW SOUTH WALES</v>
          </cell>
          <cell r="D2260" t="str">
            <v>Griffiths, Leanne</v>
          </cell>
          <cell r="E2260" t="str">
            <v>Ireland, Julie</v>
          </cell>
          <cell r="F2260" t="str">
            <v>Current with Options</v>
          </cell>
          <cell r="G2260">
            <v>43760</v>
          </cell>
          <cell r="H2260">
            <v>46022</v>
          </cell>
        </row>
        <row r="2261">
          <cell r="A2261" t="str">
            <v>THHS116977</v>
          </cell>
          <cell r="B2261" t="str">
            <v>THHS116977 - MOA - School Based Youth Health Nurse Service</v>
          </cell>
          <cell r="C2261" t="str">
            <v>DEPARTMENT OF EDUCATION</v>
          </cell>
          <cell r="D2261" t="str">
            <v>Hibble, Terry</v>
          </cell>
          <cell r="E2261" t="str">
            <v>Potter, Andrew</v>
          </cell>
          <cell r="F2261" t="str">
            <v>Current without Options</v>
          </cell>
          <cell r="G2261">
            <v>44834</v>
          </cell>
          <cell r="H2261">
            <v>46022</v>
          </cell>
        </row>
        <row r="2262">
          <cell r="A2262" t="str">
            <v>THHS94923</v>
          </cell>
          <cell r="B2262" t="str">
            <v>THHS94923 - Smoking &amp; its impact on Treatment Outcome &amp; survival in Head &amp; Neck Cancer patients</v>
          </cell>
          <cell r="C2262" t="str">
            <v>JAMES COOK UNIVERSITY</v>
          </cell>
          <cell r="D2262" t="str">
            <v>Griffiths, Leanne</v>
          </cell>
          <cell r="E2262" t="str">
            <v>Ireland, Julie</v>
          </cell>
          <cell r="F2262" t="str">
            <v>Current without Options</v>
          </cell>
          <cell r="G2262">
            <v>43143</v>
          </cell>
          <cell r="H2262">
            <v>46039</v>
          </cell>
        </row>
        <row r="2263">
          <cell r="A2263" t="str">
            <v>THHS110334</v>
          </cell>
          <cell r="B2263" t="str">
            <v>THHS110334 - Research - Improving access, cost and outcomes of rural and remote children undergoing burn rehabilitation.</v>
          </cell>
          <cell r="C2263" t="str">
            <v>QUEENSLAND UNIVERSITY OF TECHNOLOGY</v>
          </cell>
          <cell r="D2263" t="str">
            <v>Griffiths, Leanne</v>
          </cell>
          <cell r="E2263" t="str">
            <v>Ireland, Julie</v>
          </cell>
          <cell r="F2263" t="str">
            <v>Current with Options</v>
          </cell>
          <cell r="G2263">
            <v>44300</v>
          </cell>
          <cell r="H2263">
            <v>46042</v>
          </cell>
        </row>
        <row r="2264">
          <cell r="A2264" t="str">
            <v>THHS108589</v>
          </cell>
          <cell r="B2264" t="str">
            <v>THHS108589 - Fujifilm Sonosite  2 x Point of Care Ultrasound - Extended Warranty - ED</v>
          </cell>
          <cell r="C2264" t="str">
            <v>FUJIFILM AUSTRALIA</v>
          </cell>
          <cell r="D2264" t="str">
            <v>Burton, Emma</v>
          </cell>
          <cell r="E2264" t="str">
            <v>Whitbread, Julie</v>
          </cell>
          <cell r="F2264" t="str">
            <v>Complete</v>
          </cell>
          <cell r="G2264">
            <v>44221</v>
          </cell>
          <cell r="H2264">
            <v>46046</v>
          </cell>
        </row>
        <row r="2265">
          <cell r="A2265" t="str">
            <v>THHS110317</v>
          </cell>
          <cell r="B2265" t="str">
            <v>THHS110317 - Research - Dual Mobility Versus Standard Total Hip Arthroplasty In Femoral Neck Fractures,  A Reqistrv-Nested, Cluster-randomised Trial</v>
          </cell>
          <cell r="C2265" t="str">
            <v>AUSTRALIAN ORTHOPAEDIC ASSOCIATION</v>
          </cell>
          <cell r="D2265" t="str">
            <v>Griffiths, Leanne</v>
          </cell>
          <cell r="E2265" t="str">
            <v>Ireland, Julie</v>
          </cell>
          <cell r="F2265" t="str">
            <v>Current with Options</v>
          </cell>
          <cell r="G2265">
            <v>44249</v>
          </cell>
          <cell r="H2265">
            <v>46074</v>
          </cell>
        </row>
        <row r="2266">
          <cell r="A2266" t="str">
            <v>THHS115406</v>
          </cell>
          <cell r="B2266" t="str">
            <v>THHS115406 -  Specialist Training Program (STP) 2022-2026</v>
          </cell>
          <cell r="C2266" t="str">
            <v>THE ROYAL AUSTRALASIAN COLLEGE OF PHYSICIANS (RACP)</v>
          </cell>
          <cell r="D2266" t="str">
            <v>Malone, Renelle</v>
          </cell>
          <cell r="E2266" t="str">
            <v>Ireland, Julie</v>
          </cell>
          <cell r="F2266" t="str">
            <v>Current with Options</v>
          </cell>
          <cell r="G2266">
            <v>44562</v>
          </cell>
          <cell r="H2266">
            <v>46081</v>
          </cell>
        </row>
        <row r="2267">
          <cell r="A2267" t="str">
            <v>THHS115407</v>
          </cell>
          <cell r="B2267" t="str">
            <v>THHS115407 - RACP IRTP-#133 &amp; #84- Integrated Rural Training Program -2022-2025</v>
          </cell>
          <cell r="C2267" t="str">
            <v>THE ROYAL AUSTRALASIAN COLLEGE OF PHYSICIANS (RACP)</v>
          </cell>
          <cell r="D2267" t="str">
            <v>Malone, Renelle</v>
          </cell>
          <cell r="E2267" t="str">
            <v>Ireland, Julie</v>
          </cell>
          <cell r="F2267" t="str">
            <v>Current with Options</v>
          </cell>
          <cell r="G2267">
            <v>44562</v>
          </cell>
          <cell r="H2267">
            <v>46081</v>
          </cell>
        </row>
        <row r="2268">
          <cell r="A2268" t="str">
            <v>THHS113674</v>
          </cell>
          <cell r="B2268" t="str">
            <v>THHS113674 - Specialist Training Program Emergency Medicine Education and Training 2022-2025</v>
          </cell>
          <cell r="C2268" t="str">
            <v>THE AUSTRALASIAN COLLEGE FOR EMERGENCY MEDICINE</v>
          </cell>
          <cell r="D2268" t="str">
            <v>Burton, Emma</v>
          </cell>
          <cell r="E2268" t="str">
            <v>Ireland, Julie</v>
          </cell>
          <cell r="F2268" t="str">
            <v>Current with Options</v>
          </cell>
          <cell r="G2268">
            <v>44585</v>
          </cell>
          <cell r="H2268">
            <v>46081</v>
          </cell>
        </row>
        <row r="2269">
          <cell r="A2269" t="str">
            <v>THHS84543</v>
          </cell>
          <cell r="B2269" t="str">
            <v>THHS84543 - NEGATIVE PRESSURE ROOM EQUIPMENT GIFT</v>
          </cell>
          <cell r="C2269" t="str">
            <v>DEPARTMENT OF HEALTH</v>
          </cell>
          <cell r="D2269" t="str">
            <v>Ward, Michael</v>
          </cell>
          <cell r="E2269" t="str">
            <v>Potter, Andrew</v>
          </cell>
          <cell r="F2269" t="str">
            <v>Current without Options</v>
          </cell>
          <cell r="G2269">
            <v>42445</v>
          </cell>
          <cell r="H2269">
            <v>46097</v>
          </cell>
        </row>
        <row r="2270">
          <cell r="A2270" t="str">
            <v>THHS109631</v>
          </cell>
          <cell r="B2270" t="str">
            <v xml:space="preserve">THHS109631 - Fitness Passport Employer Engagement </v>
          </cell>
          <cell r="C2270" t="str">
            <v>Fitness Passport Pty Ltd</v>
          </cell>
          <cell r="D2270" t="str">
            <v>Verney, Karen</v>
          </cell>
          <cell r="E2270" t="str">
            <v>Ireland, Julie</v>
          </cell>
          <cell r="F2270" t="str">
            <v>Current without Options</v>
          </cell>
          <cell r="G2270">
            <v>44277</v>
          </cell>
          <cell r="H2270">
            <v>46102</v>
          </cell>
        </row>
        <row r="2271">
          <cell r="A2271" t="str">
            <v>THHS84371</v>
          </cell>
          <cell r="B2271" t="str">
            <v>THHS84371 -  Home Hill Parallel generation</v>
          </cell>
          <cell r="C2271" t="str">
            <v>ERGON ENERGY</v>
          </cell>
          <cell r="D2271" t="str">
            <v>Ward, Michael</v>
          </cell>
          <cell r="E2271" t="str">
            <v>Newell, Rupert</v>
          </cell>
          <cell r="F2271" t="str">
            <v>Current without Options</v>
          </cell>
          <cell r="G2271">
            <v>42452</v>
          </cell>
          <cell r="H2271">
            <v>46104</v>
          </cell>
        </row>
        <row r="2272">
          <cell r="A2272" t="str">
            <v>THHS110860</v>
          </cell>
          <cell r="B2272" t="str">
            <v>THHS110860 - Licence Agreement -  for the operation of the Cardwell Family Practice Medical Centre at Cardwell's Dr R F Warnock Community Health Centre</v>
          </cell>
          <cell r="C2272" t="str">
            <v>CARDWELL FAMILY PRACTICE PTY LTD</v>
          </cell>
          <cell r="D2272" t="str">
            <v>Cussons, Anthony</v>
          </cell>
          <cell r="E2272" t="str">
            <v>Ireland, Julie</v>
          </cell>
          <cell r="F2272" t="str">
            <v>Current with Options</v>
          </cell>
          <cell r="G2272">
            <v>44285</v>
          </cell>
          <cell r="H2272">
            <v>46110</v>
          </cell>
        </row>
        <row r="2273">
          <cell r="A2273" t="str">
            <v>THHS113689</v>
          </cell>
          <cell r="B2273" t="str">
            <v>THHS113689 - Hire of Home Medical Aids</v>
          </cell>
          <cell r="C2273" t="str">
            <v>-</v>
          </cell>
          <cell r="D2273" t="str">
            <v>Murray, Helen T (THHS)</v>
          </cell>
          <cell r="E2273" t="str">
            <v>Whitbread, Julie</v>
          </cell>
          <cell r="F2273" t="str">
            <v>Sourcing</v>
          </cell>
          <cell r="G2273">
            <v>45017</v>
          </cell>
          <cell r="H2273">
            <v>46112</v>
          </cell>
        </row>
        <row r="2274">
          <cell r="A2274" t="str">
            <v>THHS115825</v>
          </cell>
          <cell r="B2274" t="str">
            <v>THHS115825 - Specialist Training Program (STP) in Surgery 447, 552, 3083, 3084 2022-2026</v>
          </cell>
          <cell r="C2274" t="str">
            <v>ROYAL AUSTRALASIAN COLLEGE OF SURGEONS</v>
          </cell>
          <cell r="D2274" t="str">
            <v>Richards, Renee</v>
          </cell>
          <cell r="E2274" t="str">
            <v>Ireland, Julie</v>
          </cell>
          <cell r="F2274" t="str">
            <v>Current without Options</v>
          </cell>
          <cell r="G2274">
            <v>44593</v>
          </cell>
          <cell r="H2274">
            <v>46112</v>
          </cell>
        </row>
        <row r="2275">
          <cell r="A2275" t="str">
            <v>THHS105114</v>
          </cell>
          <cell r="B2275" t="str">
            <v>THHS105114 - Thromboelastometry Systems</v>
          </cell>
          <cell r="C2275" t="str">
            <v>WERFEN AUSTRALIA PTY LIMITED</v>
          </cell>
          <cell r="D2275" t="str">
            <v>Barrell, Toni</v>
          </cell>
          <cell r="E2275" t="str">
            <v>Whitbread, Julie</v>
          </cell>
          <cell r="F2275" t="str">
            <v>Current without Options</v>
          </cell>
          <cell r="G2275">
            <v>43983</v>
          </cell>
          <cell r="H2275">
            <v>46173</v>
          </cell>
        </row>
        <row r="2276">
          <cell r="A2276" t="str">
            <v>THHS74025</v>
          </cell>
          <cell r="B2276" t="str">
            <v>THHS74025 - FACILITIES SPACE MANAGEMENT SOFTWARE</v>
          </cell>
          <cell r="C2276" t="str">
            <v>ADVANCED SPATIAL TECHNOLOGIES PTY LTD</v>
          </cell>
          <cell r="D2276" t="str">
            <v>Halpin, Mark</v>
          </cell>
          <cell r="E2276" t="str">
            <v>Newell, Rupert</v>
          </cell>
          <cell r="F2276" t="str">
            <v>Current without Options</v>
          </cell>
          <cell r="G2276">
            <v>42185</v>
          </cell>
          <cell r="H2276">
            <v>46202</v>
          </cell>
        </row>
        <row r="2277">
          <cell r="A2277" t="str">
            <v>ZZ-RP107737</v>
          </cell>
          <cell r="B2277" t="str">
            <v>ZZ-RP107737 - Building Management Systems Maintenance [THHS]</v>
          </cell>
          <cell r="C2277" t="str">
            <v>SCHNEIDER ELECTRIC (AUSTRALIA) PTY LIMITED</v>
          </cell>
          <cell r="D2277" t="str">
            <v>Ward, Michael</v>
          </cell>
          <cell r="E2277" t="str">
            <v>Yearsley, Elizabeth</v>
          </cell>
          <cell r="F2277" t="str">
            <v>Current with Options</v>
          </cell>
          <cell r="G2277">
            <v>44378</v>
          </cell>
          <cell r="H2277">
            <v>46203</v>
          </cell>
        </row>
        <row r="2278">
          <cell r="A2278" t="str">
            <v>THHS116092</v>
          </cell>
          <cell r="B2278" t="str">
            <v>THHS116092 - CRCNA Participant Contribution Deed | July 2022 - June 2026</v>
          </cell>
          <cell r="C2278" t="str">
            <v>CRC FOR DEVELOPING NORTHERN AUSTRALIA LTD</v>
          </cell>
          <cell r="D2278" t="str">
            <v>Griffiths, Leanne</v>
          </cell>
          <cell r="E2278" t="str">
            <v>Ireland, Julie</v>
          </cell>
          <cell r="F2278" t="str">
            <v>Current without Options</v>
          </cell>
          <cell r="G2278">
            <v>44743</v>
          </cell>
          <cell r="H2278">
            <v>46203</v>
          </cell>
        </row>
        <row r="2279">
          <cell r="A2279" t="str">
            <v>THHS98163</v>
          </cell>
          <cell r="B2279" t="str">
            <v>THHS98163 - Great Northern Laundry - THHS Linen (Ad-hoc)</v>
          </cell>
          <cell r="C2279" t="str">
            <v>GREAT NORTHERN LAUNDRY</v>
          </cell>
          <cell r="D2279" t="str">
            <v>Wacura, Andrew</v>
          </cell>
          <cell r="E2279" t="str">
            <v>Potter, Andrew</v>
          </cell>
          <cell r="F2279" t="str">
            <v>Current with Options</v>
          </cell>
          <cell r="G2279">
            <v>43517</v>
          </cell>
          <cell r="H2279">
            <v>46203</v>
          </cell>
        </row>
        <row r="2280">
          <cell r="A2280" t="str">
            <v>THHS109836</v>
          </cell>
          <cell r="B2280" t="str">
            <v>THHS109836 - Laparoscopic Stack Purchase &amp; Maintenance Agreement</v>
          </cell>
          <cell r="C2280" t="str">
            <v>-</v>
          </cell>
          <cell r="D2280" t="str">
            <v>Hibble, Terry</v>
          </cell>
          <cell r="E2280" t="str">
            <v>Whitbread, Julie</v>
          </cell>
          <cell r="F2280" t="str">
            <v>Cancelled</v>
          </cell>
          <cell r="G2280">
            <v>44378</v>
          </cell>
          <cell r="H2280">
            <v>46203</v>
          </cell>
        </row>
        <row r="2281">
          <cell r="A2281" t="str">
            <v>THHS84550</v>
          </cell>
          <cell r="B2281" t="str">
            <v xml:space="preserve">THHS84550 - LINEN AGREEMENT </v>
          </cell>
          <cell r="C2281" t="str">
            <v xml:space="preserve">DEPARTMENT OF JUSTICE </v>
          </cell>
          <cell r="D2281" t="str">
            <v>Wacura, Andrew</v>
          </cell>
          <cell r="E2281" t="str">
            <v>Potter, Andrew</v>
          </cell>
          <cell r="F2281" t="str">
            <v>Current with Options</v>
          </cell>
          <cell r="G2281">
            <v>42552</v>
          </cell>
          <cell r="H2281">
            <v>46203</v>
          </cell>
        </row>
        <row r="2282">
          <cell r="A2282" t="str">
            <v>THHS114468</v>
          </cell>
          <cell r="B2282" t="str">
            <v>THHS114468 - Software support Clinical Governance</v>
          </cell>
          <cell r="C2282" t="str">
            <v>DARJACK PTY LTD</v>
          </cell>
          <cell r="D2282" t="str">
            <v>Blakeley, Rebecca</v>
          </cell>
          <cell r="E2282" t="str">
            <v>Newell, Rupert</v>
          </cell>
          <cell r="F2282" t="str">
            <v>Sourcing</v>
          </cell>
          <cell r="G2282">
            <v>44743</v>
          </cell>
          <cell r="H2282">
            <v>46203</v>
          </cell>
        </row>
        <row r="2283">
          <cell r="A2283" t="str">
            <v>THHS93803</v>
          </cell>
          <cell r="B2283" t="str">
            <v>THHS93803 - Appointment of a Professor of Nursing and Midwifery</v>
          </cell>
          <cell r="C2283" t="str">
            <v>JAMES COOK UNIVERSITY</v>
          </cell>
          <cell r="D2283" t="str">
            <v>Blakeley, Rebecca</v>
          </cell>
          <cell r="E2283" t="str">
            <v>Ireland, Julie</v>
          </cell>
          <cell r="F2283" t="str">
            <v>Current with Options</v>
          </cell>
          <cell r="G2283">
            <v>43168</v>
          </cell>
          <cell r="H2283">
            <v>46226</v>
          </cell>
        </row>
        <row r="2284">
          <cell r="A2284" t="str">
            <v>THHS111224</v>
          </cell>
          <cell r="B2284" t="str">
            <v xml:space="preserve">THHS111224 - Online Emergency Response Training Software </v>
          </cell>
          <cell r="C2284" t="str">
            <v>-</v>
          </cell>
          <cell r="D2284" t="str">
            <v>Steele, Oliver</v>
          </cell>
          <cell r="E2284" t="str">
            <v>Ireland, Julie</v>
          </cell>
          <cell r="F2284" t="str">
            <v>Cancelled</v>
          </cell>
          <cell r="G2284">
            <v>44413</v>
          </cell>
          <cell r="H2284">
            <v>46238</v>
          </cell>
        </row>
        <row r="2285">
          <cell r="A2285" t="str">
            <v>THHS82688</v>
          </cell>
          <cell r="B2285" t="str">
            <v>THHS82688 - Supply of Staff Name Badges for the Townsville Hospital and Health Service</v>
          </cell>
          <cell r="C2285" t="str">
            <v>A.J. PARKES &amp; COMPANY PTY LTD</v>
          </cell>
          <cell r="D2285" t="str">
            <v>Blakeley, Rebecca</v>
          </cell>
          <cell r="E2285" t="str">
            <v>Stewart, Iesha</v>
          </cell>
          <cell r="F2285" t="str">
            <v>Current without Options</v>
          </cell>
          <cell r="G2285">
            <v>42604</v>
          </cell>
          <cell r="H2285">
            <v>46255</v>
          </cell>
        </row>
        <row r="2286">
          <cell r="A2286" t="str">
            <v>THHS111314</v>
          </cell>
          <cell r="B2286" t="str">
            <v>THHS111314 - Consignment Stock - Arthrex Australia</v>
          </cell>
          <cell r="C2286" t="str">
            <v>DEVICE TECHNOLOGIES AUSTRALIA PTY LTD</v>
          </cell>
          <cell r="D2286" t="str">
            <v>Barrell, Toni</v>
          </cell>
          <cell r="E2286" t="str">
            <v>Whitbread, Julie</v>
          </cell>
          <cell r="F2286" t="str">
            <v>Sourcing</v>
          </cell>
          <cell r="G2286">
            <v>44440</v>
          </cell>
          <cell r="H2286">
            <v>46265</v>
          </cell>
        </row>
        <row r="2287">
          <cell r="A2287" t="str">
            <v>THHS113128-1</v>
          </cell>
          <cell r="B2287" t="str">
            <v>THHS113128-1 - Schedule 3 Equipment Maintenance Contract</v>
          </cell>
          <cell r="C2287" t="str">
            <v>BAXTER HEALTHCARE PTY LTD</v>
          </cell>
          <cell r="D2287" t="str">
            <v>Richards, Renee</v>
          </cell>
          <cell r="E2287" t="str">
            <v>Whitbread, Julie</v>
          </cell>
          <cell r="F2287" t="str">
            <v>Current with Options</v>
          </cell>
          <cell r="G2287">
            <v>44440</v>
          </cell>
          <cell r="H2287">
            <v>46265</v>
          </cell>
        </row>
        <row r="2288">
          <cell r="A2288" t="str">
            <v>THHS110018</v>
          </cell>
          <cell r="B2288" t="str">
            <v>THHS110018 - StealthStation S8 - Maintenance Agreement</v>
          </cell>
          <cell r="C2288" t="str">
            <v>MEDTRONIC AUSTRALASIA PTY LTD</v>
          </cell>
          <cell r="D2288" t="str">
            <v>Barrell, Toni</v>
          </cell>
          <cell r="E2288" t="str">
            <v>Whitbread, Julie</v>
          </cell>
          <cell r="F2288" t="str">
            <v>Current with Options</v>
          </cell>
          <cell r="G2288">
            <v>44456</v>
          </cell>
          <cell r="H2288">
            <v>46281</v>
          </cell>
        </row>
        <row r="2289">
          <cell r="A2289" t="str">
            <v>THHS112446</v>
          </cell>
          <cell r="B2289" t="str">
            <v>THHS112446 - Conjoint Appointment Agreement - Overarching</v>
          </cell>
          <cell r="C2289" t="str">
            <v>JAMES COOK UNIVERSITY</v>
          </cell>
          <cell r="D2289" t="str">
            <v>Blakeley, Rebecca</v>
          </cell>
          <cell r="E2289" t="str">
            <v>Ireland, Julie</v>
          </cell>
          <cell r="F2289" t="str">
            <v>Current with Options</v>
          </cell>
          <cell r="G2289">
            <v>44515</v>
          </cell>
          <cell r="H2289">
            <v>46340</v>
          </cell>
        </row>
        <row r="2290">
          <cell r="A2290" t="str">
            <v>THHS115466</v>
          </cell>
          <cell r="B2290" t="str">
            <v>THHS115466 - Conjoint Appointment - Professor of Psychiatry</v>
          </cell>
          <cell r="C2290" t="str">
            <v>JAMES COOK UNIVERSITY</v>
          </cell>
          <cell r="D2290" t="str">
            <v>Applin, Kim</v>
          </cell>
          <cell r="E2290" t="str">
            <v>Ireland, Julie</v>
          </cell>
          <cell r="F2290" t="str">
            <v>Current with Options</v>
          </cell>
          <cell r="G2290">
            <v>44562</v>
          </cell>
          <cell r="H2290">
            <v>46387</v>
          </cell>
        </row>
        <row r="2291">
          <cell r="A2291" t="str">
            <v>THHS108007</v>
          </cell>
          <cell r="B2291" t="str">
            <v xml:space="preserve">THHS108007 - Service agreement - Spectra Optia </v>
          </cell>
          <cell r="C2291" t="str">
            <v>TERUMO BCT AUSTRALIA PTY LIMITED</v>
          </cell>
          <cell r="D2291" t="str">
            <v>Burton, Emma</v>
          </cell>
          <cell r="E2291" t="str">
            <v>Whitbread, Julie</v>
          </cell>
          <cell r="F2291" t="str">
            <v>Current with Options</v>
          </cell>
          <cell r="G2291">
            <v>44197</v>
          </cell>
          <cell r="H2291">
            <v>46387</v>
          </cell>
        </row>
        <row r="2292">
          <cell r="A2292" t="str">
            <v>THHS97761</v>
          </cell>
          <cell r="B2292" t="str">
            <v>THHS97761 - Clinical Placement Deed for Clinical Placement of Health Practitioners - Mackay HHS</v>
          </cell>
          <cell r="C2292" t="str">
            <v>QGOV-QH-HHS MACKAY</v>
          </cell>
          <cell r="D2292" t="str">
            <v>Maclean, Debbie</v>
          </cell>
          <cell r="E2292" t="str">
            <v>Ireland, Julie</v>
          </cell>
          <cell r="F2292" t="str">
            <v>Current with Options</v>
          </cell>
          <cell r="G2292">
            <v>43494</v>
          </cell>
          <cell r="H2292">
            <v>46415</v>
          </cell>
        </row>
        <row r="2293">
          <cell r="A2293" t="str">
            <v>THHS115289</v>
          </cell>
          <cell r="B2293" t="str">
            <v>THHS115289 - Online Wound Education Program Modules Licence</v>
          </cell>
          <cell r="C2293" t="str">
            <v>WOUND INNOVATIONS LTD</v>
          </cell>
          <cell r="D2293" t="str">
            <v>Maclean, Debbie</v>
          </cell>
          <cell r="E2293" t="str">
            <v>Potter, Andrew</v>
          </cell>
          <cell r="F2293" t="str">
            <v>Current with Options</v>
          </cell>
          <cell r="G2293">
            <v>44593</v>
          </cell>
          <cell r="H2293">
            <v>46418</v>
          </cell>
        </row>
        <row r="2294">
          <cell r="A2294" t="str">
            <v>THHS102733</v>
          </cell>
          <cell r="B2294" t="str">
            <v xml:space="preserve">THHS102733 - AITHM Biobank Material Transfer </v>
          </cell>
          <cell r="C2294" t="str">
            <v>JAMES COOK UNIVERSITY</v>
          </cell>
          <cell r="D2294" t="str">
            <v>Griffiths, Leanne</v>
          </cell>
          <cell r="E2294" t="str">
            <v>Ireland, Julie</v>
          </cell>
          <cell r="F2294" t="str">
            <v>Current with Options</v>
          </cell>
          <cell r="G2294">
            <v>43774</v>
          </cell>
          <cell r="H2294">
            <v>46441</v>
          </cell>
        </row>
        <row r="2295">
          <cell r="A2295" t="str">
            <v>THHS112762</v>
          </cell>
          <cell r="B2295" t="str">
            <v>THHS112762 - Overarching Equipment Maintenance Agreement</v>
          </cell>
          <cell r="C2295" t="str">
            <v>GE HEALTHCARE AUSTRALIA PTY LIMITED</v>
          </cell>
          <cell r="D2295" t="str">
            <v>Kershaw, Gary</v>
          </cell>
          <cell r="E2295" t="str">
            <v>Whitbread, Julie</v>
          </cell>
          <cell r="F2295" t="str">
            <v>Current without Options</v>
          </cell>
          <cell r="G2295">
            <v>44621</v>
          </cell>
          <cell r="H2295">
            <v>46446</v>
          </cell>
        </row>
        <row r="2296">
          <cell r="A2296" t="str">
            <v>THHS112762-1</v>
          </cell>
          <cell r="B2296" t="str">
            <v>THHS112762-1 - Sch 3 GE Healthcare Equipment Maintenance Agreement</v>
          </cell>
          <cell r="C2296" t="str">
            <v>GE HEALTHCARE AUSTRALIA PTY LIMITED</v>
          </cell>
          <cell r="D2296" t="str">
            <v>Kershaw, Gary</v>
          </cell>
          <cell r="E2296" t="str">
            <v>Whitbread, Julie</v>
          </cell>
          <cell r="F2296" t="str">
            <v>Current without Options</v>
          </cell>
          <cell r="G2296">
            <v>44621</v>
          </cell>
          <cell r="H2296">
            <v>46446</v>
          </cell>
        </row>
        <row r="2297">
          <cell r="A2297" t="str">
            <v>THHS113813</v>
          </cell>
          <cell r="B2297" t="str">
            <v xml:space="preserve">THHS113813 - Endotherapeutics Consignment Agreement </v>
          </cell>
          <cell r="C2297" t="str">
            <v>ENDOTHERAPEUTICS</v>
          </cell>
          <cell r="D2297" t="str">
            <v>Richards, Renee</v>
          </cell>
          <cell r="E2297" t="str">
            <v>Whitbread, Julie</v>
          </cell>
          <cell r="F2297" t="str">
            <v>Sourcing</v>
          </cell>
          <cell r="G2297">
            <v>44630</v>
          </cell>
          <cell r="H2297">
            <v>46455</v>
          </cell>
        </row>
        <row r="2298">
          <cell r="A2298" t="str">
            <v>THHS109183</v>
          </cell>
          <cell r="B2298" t="str">
            <v>THHS109183 - Licence to Occupy - Clinical Practice Building - Outpatient MS Neurology Clinic</v>
          </cell>
          <cell r="C2298" t="str">
            <v>JAMES COOK UNIVERSITY</v>
          </cell>
          <cell r="D2298" t="str">
            <v>Burton, Emma</v>
          </cell>
          <cell r="E2298" t="str">
            <v>Ireland, Julie</v>
          </cell>
          <cell r="F2298" t="str">
            <v>Current with Options</v>
          </cell>
          <cell r="G2298">
            <v>42817</v>
          </cell>
          <cell r="H2298">
            <v>46468</v>
          </cell>
        </row>
        <row r="2299">
          <cell r="A2299" t="str">
            <v>THHS113199</v>
          </cell>
          <cell r="B2299" t="str">
            <v>THHS113199 - Medical Synergies Consolidated Maintenance Agreement</v>
          </cell>
          <cell r="C2299" t="str">
            <v>MINDARIE NOMINEES PTY LTD</v>
          </cell>
          <cell r="D2299" t="str">
            <v>Richards, Renee</v>
          </cell>
          <cell r="E2299" t="str">
            <v>Whitbread, Julie</v>
          </cell>
          <cell r="F2299" t="str">
            <v>Sourcing</v>
          </cell>
          <cell r="G2299">
            <v>44651</v>
          </cell>
          <cell r="H2299">
            <v>46476</v>
          </cell>
        </row>
        <row r="2300">
          <cell r="A2300" t="str">
            <v>ZZ-PST78292</v>
          </cell>
          <cell r="B2300" t="str">
            <v>ZZ-PST78292 - Revenue Lease - Douglas Campus, medilink Building, 100 Angus Smith Dr, Townsville Hospital</v>
          </cell>
          <cell r="C2300" t="str">
            <v>-</v>
          </cell>
          <cell r="D2300" t="str">
            <v>Gaudry, Jason</v>
          </cell>
          <cell r="E2300" t="str">
            <v>Bennett, Sarah</v>
          </cell>
          <cell r="F2300" t="str">
            <v>Complete</v>
          </cell>
          <cell r="G2300">
            <v>37376</v>
          </cell>
          <cell r="H2300">
            <v>46506</v>
          </cell>
        </row>
        <row r="2301">
          <cell r="A2301" t="str">
            <v>ZZ-PST78293</v>
          </cell>
          <cell r="B2301" t="str">
            <v>ZZ-PST78293 - Revenue Lease - Douglas Campus,Medilink Building, 100 Angus Smith Dr, Townsville Hospital</v>
          </cell>
          <cell r="C2301" t="str">
            <v>-</v>
          </cell>
          <cell r="D2301" t="str">
            <v>Gaudry, Jason</v>
          </cell>
          <cell r="E2301" t="str">
            <v>Bennett, Sarah</v>
          </cell>
          <cell r="F2301" t="str">
            <v>Complete</v>
          </cell>
          <cell r="G2301">
            <v>37376</v>
          </cell>
          <cell r="H2301">
            <v>46506</v>
          </cell>
        </row>
        <row r="2302">
          <cell r="A2302" t="str">
            <v>THHS110017</v>
          </cell>
          <cell r="B2302" t="str">
            <v>THHS110017 - O-Arm O2 system - Maintenance agreement</v>
          </cell>
          <cell r="C2302" t="str">
            <v>MEDTRONIC AUSTRALASIA PTY LTD</v>
          </cell>
          <cell r="D2302" t="str">
            <v>Barrell, Toni</v>
          </cell>
          <cell r="E2302" t="str">
            <v>Whitbread, Julie</v>
          </cell>
          <cell r="F2302" t="str">
            <v>Current with Options</v>
          </cell>
          <cell r="G2302">
            <v>44682</v>
          </cell>
          <cell r="H2302">
            <v>46507</v>
          </cell>
        </row>
        <row r="2303">
          <cell r="A2303" t="str">
            <v>THHS105812</v>
          </cell>
          <cell r="B2303" t="str">
            <v>THHS105812 - A Phase 3, Randomised, Double-Blind Study of Adjuvant lmmunotherapy with  Nivolumab versus placebo after Complete resection of St</v>
          </cell>
          <cell r="C2303" t="str">
            <v>QGOV-QH-HHS CAIRNS AND HINTERLAND</v>
          </cell>
          <cell r="D2303" t="str">
            <v>Griffiths, Leanne</v>
          </cell>
          <cell r="E2303" t="str">
            <v>Ireland, Julie</v>
          </cell>
          <cell r="F2303" t="str">
            <v>Current with Options</v>
          </cell>
          <cell r="G2303">
            <v>43986</v>
          </cell>
          <cell r="H2303">
            <v>46541</v>
          </cell>
        </row>
        <row r="2304">
          <cell r="A2304" t="str">
            <v>THHS115769</v>
          </cell>
          <cell r="B2304" t="str">
            <v>THHS115769 - Generator Connection to Ergon Network - Ayr Hospital</v>
          </cell>
          <cell r="C2304" t="str">
            <v>ERGON ENERGY CORPORATION LIMITED</v>
          </cell>
          <cell r="D2304" t="str">
            <v>Ward, Michael</v>
          </cell>
          <cell r="E2304" t="str">
            <v>Potter, Andrew</v>
          </cell>
          <cell r="F2304" t="str">
            <v>Current with Options</v>
          </cell>
          <cell r="G2304">
            <v>44740</v>
          </cell>
          <cell r="H2304">
            <v>46565</v>
          </cell>
        </row>
        <row r="2305">
          <cell r="A2305" t="str">
            <v>THHS107448</v>
          </cell>
          <cell r="B2305" t="str">
            <v>THHS107448 - Clinical Trial - A Randomized Phase Ill Study of Duration of Anti-PD-1 therapy in Metastatic Melanoma (STOP-GAP)</v>
          </cell>
          <cell r="C2305" t="str">
            <v>QGOV-QH-HHS CAIRNS AND HINTERLAND</v>
          </cell>
          <cell r="D2305" t="str">
            <v>Griffiths, Leanne</v>
          </cell>
          <cell r="E2305" t="str">
            <v>Ireland, Julie</v>
          </cell>
          <cell r="F2305" t="str">
            <v>Current with Options</v>
          </cell>
          <cell r="G2305">
            <v>43922</v>
          </cell>
          <cell r="H2305">
            <v>46568</v>
          </cell>
        </row>
        <row r="2306">
          <cell r="A2306" t="str">
            <v>THHS112225</v>
          </cell>
          <cell r="B2306" t="str">
            <v>THHS112225 - Siemens Healthcare Maintenance Agreement</v>
          </cell>
          <cell r="C2306" t="str">
            <v>SIEMENS HEALTHCARE PTY LTD</v>
          </cell>
          <cell r="D2306" t="str">
            <v>Richards, Renee</v>
          </cell>
          <cell r="E2306" t="str">
            <v>Whitbread, Julie</v>
          </cell>
          <cell r="F2306" t="str">
            <v>Current without Options</v>
          </cell>
          <cell r="G2306">
            <v>44743</v>
          </cell>
          <cell r="H2306">
            <v>46568</v>
          </cell>
        </row>
        <row r="2307">
          <cell r="A2307" t="str">
            <v>THHS98274</v>
          </cell>
          <cell r="B2307" t="str">
            <v>THHS98274 - Lease - Subway (THHS Consenting Party Only)</v>
          </cell>
          <cell r="C2307" t="str">
            <v>SUBWAY REALTY PTY LTD</v>
          </cell>
          <cell r="D2307" t="str">
            <v>Blakeley, Rebecca</v>
          </cell>
          <cell r="E2307" t="str">
            <v>Ireland, Julie</v>
          </cell>
          <cell r="F2307" t="str">
            <v>Current with Options</v>
          </cell>
          <cell r="G2307">
            <v>37817</v>
          </cell>
          <cell r="H2307">
            <v>46582</v>
          </cell>
        </row>
        <row r="2308">
          <cell r="A2308" t="str">
            <v>THHS88217</v>
          </cell>
          <cell r="B2308" t="str">
            <v>THHS88217 - VersaJet Hydrosurgery System</v>
          </cell>
          <cell r="C2308" t="str">
            <v>SMITH &amp; NEPHEW AUSTRALIA</v>
          </cell>
          <cell r="D2308" t="str">
            <v>Barrell, Toni</v>
          </cell>
          <cell r="E2308" t="str">
            <v>Whitbread, Julie</v>
          </cell>
          <cell r="F2308" t="str">
            <v>Current without Options</v>
          </cell>
          <cell r="G2308">
            <v>42964</v>
          </cell>
          <cell r="H2308">
            <v>46615</v>
          </cell>
        </row>
        <row r="2309">
          <cell r="A2309" t="str">
            <v>THHS110857</v>
          </cell>
          <cell r="B2309" t="str">
            <v>THHS110857 - Locksmith Services to provide a replacement master key system for the Townsville University Hospital Douglas campus.</v>
          </cell>
          <cell r="C2309" t="str">
            <v>JIM ROBERTS LOCKSMITH PTY LTD</v>
          </cell>
          <cell r="D2309" t="str">
            <v>Griffey, Brian</v>
          </cell>
          <cell r="E2309" t="str">
            <v>Newell, Rupert</v>
          </cell>
          <cell r="F2309" t="str">
            <v>Current with Options</v>
          </cell>
          <cell r="G2309">
            <v>44792</v>
          </cell>
          <cell r="H2309">
            <v>46617</v>
          </cell>
        </row>
        <row r="2310">
          <cell r="A2310" t="str">
            <v>THHS89087</v>
          </cell>
          <cell r="B2310" t="str">
            <v>THHS89087 - Electrosurgical Smoke Evacuation Units</v>
          </cell>
          <cell r="C2310" t="str">
            <v>STRYKER AUSTRALIA</v>
          </cell>
          <cell r="D2310" t="str">
            <v>Barrell, Toni</v>
          </cell>
          <cell r="E2310" t="str">
            <v>Whitbread, Julie</v>
          </cell>
          <cell r="F2310" t="str">
            <v>Current with Options</v>
          </cell>
          <cell r="G2310">
            <v>43018</v>
          </cell>
          <cell r="H2310">
            <v>46669</v>
          </cell>
        </row>
        <row r="2311">
          <cell r="A2311" t="str">
            <v>THHS82588</v>
          </cell>
          <cell r="B2311" t="str">
            <v>THHS82588 -  Communications Licence TTH</v>
          </cell>
          <cell r="C2311" t="str">
            <v>PUBLIC SAFETY BUSINESS AGENCY</v>
          </cell>
          <cell r="D2311" t="str">
            <v>Ward, Michael</v>
          </cell>
          <cell r="E2311" t="str">
            <v>Newell, Rupert</v>
          </cell>
          <cell r="F2311" t="str">
            <v>Current with Options</v>
          </cell>
          <cell r="G2311">
            <v>42736</v>
          </cell>
          <cell r="H2311">
            <v>46752</v>
          </cell>
        </row>
        <row r="2312">
          <cell r="A2312" t="str">
            <v>THHS114635</v>
          </cell>
          <cell r="B2312" t="str">
            <v>THHS114635 - EOI for Lessee of TUH Cafe</v>
          </cell>
          <cell r="C2312" t="str">
            <v>-</v>
          </cell>
          <cell r="D2312" t="str">
            <v>Anderson, Mike</v>
          </cell>
          <cell r="E2312" t="str">
            <v>Newell, Rupert</v>
          </cell>
          <cell r="F2312" t="str">
            <v>Sourcing</v>
          </cell>
          <cell r="G2312">
            <v>44927</v>
          </cell>
          <cell r="H2312">
            <v>46752</v>
          </cell>
        </row>
        <row r="2313">
          <cell r="A2313" t="str">
            <v>THHS103822</v>
          </cell>
          <cell r="B2313" t="str">
            <v>THHS103822 - Records Storage, Retrieval and Destruction Services</v>
          </cell>
          <cell r="C2313" t="str">
            <v>IRON MOUNTAIN AUSTRALIA GROUP PTY  LTD</v>
          </cell>
          <cell r="D2313" t="str">
            <v>Malone, Renelle</v>
          </cell>
          <cell r="E2313" t="str">
            <v>Stewart, Iesha</v>
          </cell>
          <cell r="F2313" t="str">
            <v>Current with Options</v>
          </cell>
          <cell r="G2313">
            <v>43856</v>
          </cell>
          <cell r="H2313">
            <v>46783</v>
          </cell>
        </row>
        <row r="2314">
          <cell r="A2314" t="str">
            <v>THHS93809</v>
          </cell>
          <cell r="B2314" t="str">
            <v>THHS93809 - Confidentiality Deed - Pasteurised Donor Human Milk from the Australian Red Cross Blood Service's Milk Bank</v>
          </cell>
          <cell r="C2314" t="str">
            <v>AUSTRALIAN RED CROSS</v>
          </cell>
          <cell r="D2314" t="str">
            <v>Blakeley, Rebecca</v>
          </cell>
          <cell r="E2314" t="str">
            <v>Ireland, Julie</v>
          </cell>
          <cell r="F2314" t="str">
            <v>Current without Options</v>
          </cell>
          <cell r="G2314">
            <v>43159</v>
          </cell>
          <cell r="H2314">
            <v>46810</v>
          </cell>
        </row>
        <row r="2315">
          <cell r="A2315" t="str">
            <v>THHS92369</v>
          </cell>
          <cell r="B2315" t="str">
            <v>THHS92369 - Oscar 3 Ultrasonic Arthroplasty Revision System</v>
          </cell>
          <cell r="C2315" t="str">
            <v>ORTHOTECH</v>
          </cell>
          <cell r="D2315" t="str">
            <v>Barrell, Toni</v>
          </cell>
          <cell r="E2315" t="str">
            <v>Whitbread, Julie</v>
          </cell>
          <cell r="F2315" t="str">
            <v>Current with Options</v>
          </cell>
          <cell r="G2315">
            <v>43194</v>
          </cell>
          <cell r="H2315">
            <v>46846</v>
          </cell>
        </row>
        <row r="2316">
          <cell r="A2316" t="str">
            <v>THHS113570</v>
          </cell>
          <cell r="B2316" t="str">
            <v>THHS113570 - Refrigerated General Waste Compactor - TUH</v>
          </cell>
          <cell r="C2316" t="str">
            <v>J.J. RICHARDS &amp; SONS PTY LTD</v>
          </cell>
          <cell r="D2316" t="str">
            <v>Wacura, Andrew</v>
          </cell>
          <cell r="E2316" t="str">
            <v>Potter, Andrew</v>
          </cell>
          <cell r="F2316" t="str">
            <v>Current with Options</v>
          </cell>
          <cell r="G2316">
            <v>44769</v>
          </cell>
          <cell r="H2316">
            <v>46960</v>
          </cell>
        </row>
        <row r="2317">
          <cell r="A2317" t="str">
            <v>THHS94548</v>
          </cell>
          <cell r="B2317" t="str">
            <v>THHS94548 - Equinox Shoulder System</v>
          </cell>
          <cell r="C2317" t="str">
            <v>EXACTECH AUSTRALIA PTY LTD</v>
          </cell>
          <cell r="D2317" t="str">
            <v>Barrell, Toni</v>
          </cell>
          <cell r="E2317" t="str">
            <v>Whitbread, Julie</v>
          </cell>
          <cell r="F2317" t="str">
            <v>Current with Options</v>
          </cell>
          <cell r="G2317">
            <v>43313</v>
          </cell>
          <cell r="H2317">
            <v>46965</v>
          </cell>
        </row>
        <row r="2318">
          <cell r="A2318" t="str">
            <v>THHS95459</v>
          </cell>
          <cell r="B2318" t="str">
            <v>THHS95459 - Equipment Loan Agreement Triathlon Knee Navigation System, Instruments and Trays</v>
          </cell>
          <cell r="C2318" t="str">
            <v>STRYKER AUSTRALIA</v>
          </cell>
          <cell r="D2318" t="str">
            <v>Barrell, Toni</v>
          </cell>
          <cell r="E2318" t="str">
            <v>Whitbread, Julie</v>
          </cell>
          <cell r="F2318" t="str">
            <v>Current with Options</v>
          </cell>
          <cell r="G2318">
            <v>43344</v>
          </cell>
          <cell r="H2318">
            <v>46996</v>
          </cell>
        </row>
        <row r="2319">
          <cell r="A2319" t="str">
            <v>THHS96170</v>
          </cell>
          <cell r="B2319" t="str">
            <v>THHS96170 - Surgical Plume Evacuation System</v>
          </cell>
          <cell r="C2319" t="str">
            <v>BIG GREEN SURGICAL COMPANY PTY LTD</v>
          </cell>
          <cell r="D2319" t="str">
            <v>Barrell, Toni</v>
          </cell>
          <cell r="E2319" t="str">
            <v>Whitbread, Julie</v>
          </cell>
          <cell r="F2319" t="str">
            <v>Current with Options</v>
          </cell>
          <cell r="G2319">
            <v>43405</v>
          </cell>
          <cell r="H2319">
            <v>47057</v>
          </cell>
        </row>
        <row r="2320">
          <cell r="A2320" t="str">
            <v>THHS96937</v>
          </cell>
          <cell r="B2320" t="str">
            <v>THHS96937 - Bard Crosser CTO Recanalisation System</v>
          </cell>
          <cell r="C2320" t="str">
            <v>BARD AUSTRALIA</v>
          </cell>
          <cell r="D2320" t="str">
            <v>Barrell, Toni</v>
          </cell>
          <cell r="E2320" t="str">
            <v>Whitbread, Julie</v>
          </cell>
          <cell r="F2320" t="str">
            <v>Current without Options</v>
          </cell>
          <cell r="G2320">
            <v>43435</v>
          </cell>
          <cell r="H2320">
            <v>47087</v>
          </cell>
        </row>
        <row r="2321">
          <cell r="A2321" t="str">
            <v>THHS108485</v>
          </cell>
          <cell r="B2321" t="str">
            <v>THHS108485 - Lease - Level 4 CPB Building JCU</v>
          </cell>
          <cell r="C2321" t="str">
            <v>JAMES COOK UNIVERSITY</v>
          </cell>
          <cell r="D2321" t="str">
            <v>Halpin, Mark</v>
          </cell>
          <cell r="E2321" t="str">
            <v>Ireland, Julie</v>
          </cell>
          <cell r="F2321" t="str">
            <v>Current with Options</v>
          </cell>
          <cell r="G2321">
            <v>44197</v>
          </cell>
          <cell r="H2321">
            <v>47118</v>
          </cell>
        </row>
        <row r="2322">
          <cell r="A2322" t="str">
            <v>THHS104870</v>
          </cell>
          <cell r="B2322" t="str">
            <v>THHS104870 - WoG Electricity Supply Arrangement</v>
          </cell>
          <cell r="C2322" t="str">
            <v>C S ENERGY LIMITED</v>
          </cell>
          <cell r="D2322" t="str">
            <v>Ward, Michael</v>
          </cell>
          <cell r="E2322" t="str">
            <v>Newell, Rupert</v>
          </cell>
          <cell r="F2322" t="str">
            <v>Current without Options</v>
          </cell>
          <cell r="G2322">
            <v>44013</v>
          </cell>
          <cell r="H2322">
            <v>47118</v>
          </cell>
        </row>
        <row r="2323">
          <cell r="A2323" t="str">
            <v>ZZ-PST78294</v>
          </cell>
          <cell r="B2323" t="str">
            <v>ZZ-PST78294 - Revenue Lease - Douglas Campus, 100 Angus Smith Drive, Townsville Hospital</v>
          </cell>
          <cell r="C2323" t="str">
            <v>-</v>
          </cell>
          <cell r="D2323" t="str">
            <v>Gaudry, Jason</v>
          </cell>
          <cell r="E2323" t="str">
            <v>Bennett, Sarah</v>
          </cell>
          <cell r="F2323" t="str">
            <v>Complete</v>
          </cell>
          <cell r="G2323">
            <v>38238</v>
          </cell>
          <cell r="H2323">
            <v>47368</v>
          </cell>
        </row>
        <row r="2324">
          <cell r="A2324" t="str">
            <v>THHS113613</v>
          </cell>
          <cell r="B2324" t="str">
            <v>THHS113613 - Lease Clinical Practice Building Level 3 - JCU</v>
          </cell>
          <cell r="C2324" t="str">
            <v>JAMES COOK UNIVERSITY</v>
          </cell>
          <cell r="D2324" t="str">
            <v>Blakeley, Rebecca</v>
          </cell>
          <cell r="E2324" t="str">
            <v>Ireland, Julie</v>
          </cell>
          <cell r="F2324" t="str">
            <v>Current with Options</v>
          </cell>
          <cell r="G2324">
            <v>44449</v>
          </cell>
          <cell r="H2324">
            <v>47370</v>
          </cell>
        </row>
        <row r="2325">
          <cell r="A2325" t="str">
            <v>THHS102282</v>
          </cell>
          <cell r="B2325" t="str">
            <v>THHS102282 - Midas Rex Surgical Power Tools and Accessories</v>
          </cell>
          <cell r="C2325" t="str">
            <v>MEDTRONIC AUSTRALASIA PTY LTD</v>
          </cell>
          <cell r="D2325" t="str">
            <v>Barrell, Toni</v>
          </cell>
          <cell r="E2325" t="str">
            <v>Whitbread, Julie</v>
          </cell>
          <cell r="F2325" t="str">
            <v>Current with Options</v>
          </cell>
          <cell r="G2325">
            <v>43770</v>
          </cell>
          <cell r="H2325">
            <v>47422</v>
          </cell>
        </row>
        <row r="2326">
          <cell r="A2326" t="str">
            <v>THHS97550</v>
          </cell>
          <cell r="B2326" t="str">
            <v>THHS97550 - Elekta Consortium Membership</v>
          </cell>
          <cell r="C2326" t="str">
            <v>Elekta Pty Limited</v>
          </cell>
          <cell r="D2326" t="str">
            <v>Cooper, Aniko</v>
          </cell>
          <cell r="E2326" t="str">
            <v>Newell, Rupert</v>
          </cell>
          <cell r="F2326" t="str">
            <v>Current without Options</v>
          </cell>
          <cell r="G2326">
            <v>43132</v>
          </cell>
          <cell r="H2326">
            <v>47483</v>
          </cell>
        </row>
        <row r="2327">
          <cell r="A2327" t="str">
            <v>THHS104492</v>
          </cell>
          <cell r="B2327" t="str">
            <v>THHS104492 - ENT Surgical Drills - Indigo Bundle</v>
          </cell>
          <cell r="C2327" t="str">
            <v>MEDTRONIC AUSTRALASIA PTY LTD</v>
          </cell>
          <cell r="D2327" t="str">
            <v>Barrell, Toni</v>
          </cell>
          <cell r="E2327" t="str">
            <v>Ireland, Julie</v>
          </cell>
          <cell r="F2327" t="str">
            <v>Current without Options</v>
          </cell>
          <cell r="G2327">
            <v>43922</v>
          </cell>
          <cell r="H2327">
            <v>47573</v>
          </cell>
        </row>
        <row r="2328">
          <cell r="A2328" t="str">
            <v>THHS104711</v>
          </cell>
          <cell r="B2328" t="str">
            <v xml:space="preserve">THHS104711 - Surgical Instruments for Persona Knee Implants </v>
          </cell>
          <cell r="C2328" t="str">
            <v>ZIMMER BIOMET PTY LTD</v>
          </cell>
          <cell r="D2328" t="str">
            <v>Cotter, Therese</v>
          </cell>
          <cell r="E2328" t="str">
            <v>Whitbread, Julie</v>
          </cell>
          <cell r="F2328" t="str">
            <v>Current with Options</v>
          </cell>
          <cell r="G2328">
            <v>43922</v>
          </cell>
          <cell r="H2328">
            <v>47573</v>
          </cell>
        </row>
        <row r="2329">
          <cell r="A2329" t="str">
            <v>THHS101354</v>
          </cell>
          <cell r="B2329" t="str">
            <v>THHS101354 - Australian and New Zealand Massive Transfusion Registry</v>
          </cell>
          <cell r="C2329" t="str">
            <v>MONASH UNIVERSITY</v>
          </cell>
          <cell r="D2329" t="str">
            <v>Griffiths, Leanne</v>
          </cell>
          <cell r="E2329" t="str">
            <v>Ireland, Julie</v>
          </cell>
          <cell r="F2329" t="str">
            <v>Current with Options</v>
          </cell>
          <cell r="G2329">
            <v>43693</v>
          </cell>
          <cell r="H2329">
            <v>47710</v>
          </cell>
        </row>
        <row r="2330">
          <cell r="A2330" t="str">
            <v>THHS108959</v>
          </cell>
          <cell r="B2330" t="str">
            <v>THHS108959 - Head Lease - 68 Sooning St, Nelly Bay</v>
          </cell>
          <cell r="C2330" t="str">
            <v>ABCB MEDICAL PTY LTD</v>
          </cell>
          <cell r="D2330" t="str">
            <v>Cussons, Anthony</v>
          </cell>
          <cell r="E2330" t="str">
            <v>Ireland, Julie</v>
          </cell>
          <cell r="F2330" t="str">
            <v>Current without Options</v>
          </cell>
          <cell r="G2330">
            <v>44099</v>
          </cell>
          <cell r="H2330">
            <v>47750</v>
          </cell>
        </row>
        <row r="2331">
          <cell r="A2331" t="str">
            <v>THHS108032</v>
          </cell>
          <cell r="B2331" t="str">
            <v>THHS108032 - Delta Therapy Dogs Facility Agreement - Adult Acute Mental Health Unit only</v>
          </cell>
          <cell r="C2331" t="str">
            <v>DELTA SOCIETY AUSTRALIA LIMITED</v>
          </cell>
          <cell r="D2331" t="str">
            <v>Applin, Kim</v>
          </cell>
          <cell r="E2331" t="str">
            <v>Ireland, Julie</v>
          </cell>
          <cell r="F2331" t="str">
            <v>Current with Options</v>
          </cell>
          <cell r="G2331">
            <v>44161</v>
          </cell>
          <cell r="H2331">
            <v>47812</v>
          </cell>
        </row>
        <row r="2332">
          <cell r="A2332" t="str">
            <v>THHS108431</v>
          </cell>
          <cell r="B2332" t="str">
            <v>THHS108431 - Licence to Occupy -Classroom - Peadiatric Ward &amp; AIUDS Kirwan</v>
          </cell>
          <cell r="C2332" t="str">
            <v>Children's Health Queensland Hospital and Health Service</v>
          </cell>
          <cell r="D2332" t="str">
            <v>Hibble, Terry</v>
          </cell>
          <cell r="E2332" t="str">
            <v>Ireland, Julie</v>
          </cell>
          <cell r="F2332" t="str">
            <v>Current with Options</v>
          </cell>
          <cell r="G2332">
            <v>44182</v>
          </cell>
          <cell r="H2332">
            <v>47833</v>
          </cell>
        </row>
        <row r="2333">
          <cell r="A2333" t="str">
            <v>THHS111654</v>
          </cell>
          <cell r="B2333" t="str">
            <v>THHS111654 - Elekta MRI Linac Maintenance Agreement</v>
          </cell>
          <cell r="C2333" t="str">
            <v>Elekta Pty Limited</v>
          </cell>
          <cell r="D2333" t="str">
            <v>Cooper, Aniko</v>
          </cell>
          <cell r="E2333" t="str">
            <v>Whitbread, Julie</v>
          </cell>
          <cell r="F2333" t="str">
            <v>Sourcing</v>
          </cell>
          <cell r="G2333">
            <v>44197</v>
          </cell>
          <cell r="H2333">
            <v>47848</v>
          </cell>
        </row>
        <row r="2334">
          <cell r="A2334" t="str">
            <v>THHS109623</v>
          </cell>
          <cell r="B2334" t="str">
            <v>THHS109623 - Deed for the transfer of blood and blood products</v>
          </cell>
          <cell r="C2334" t="str">
            <v>SPECIALIST DIAGNOSTIC SERVICES PTY LTD</v>
          </cell>
          <cell r="D2334" t="str">
            <v>Blakeley, Rebecca</v>
          </cell>
          <cell r="E2334" t="str">
            <v>Ireland, Julie</v>
          </cell>
          <cell r="F2334" t="str">
            <v>Current with Options</v>
          </cell>
          <cell r="G2334">
            <v>44265</v>
          </cell>
          <cell r="H2334">
            <v>47916</v>
          </cell>
        </row>
        <row r="2335">
          <cell r="A2335" t="str">
            <v>THHS116354</v>
          </cell>
          <cell r="B2335" t="str">
            <v>THHS116354 - Confidential Disclosure Agreement - Study No RCT 400-ODM-208</v>
          </cell>
          <cell r="C2335" t="str">
            <v>ICON CLINICAL RESEARCH PTY LTD</v>
          </cell>
          <cell r="D2335" t="str">
            <v>Griffiths, Leanne</v>
          </cell>
          <cell r="E2335" t="str">
            <v>Ireland, Julie</v>
          </cell>
          <cell r="F2335" t="str">
            <v>Current without Options</v>
          </cell>
          <cell r="G2335">
            <v>44272</v>
          </cell>
          <cell r="H2335">
            <v>47923</v>
          </cell>
        </row>
        <row r="2336">
          <cell r="A2336" t="str">
            <v>THHS112085</v>
          </cell>
          <cell r="B2336" t="str">
            <v>THHS112085 - MD Solutions Equipment Maintenance Agreement</v>
          </cell>
          <cell r="C2336" t="str">
            <v>MD SOLUTIONS AUSTRALASIA</v>
          </cell>
          <cell r="D2336" t="str">
            <v>Richards, Renee</v>
          </cell>
          <cell r="E2336" t="str">
            <v>Whitbread, Julie</v>
          </cell>
          <cell r="F2336" t="str">
            <v>Sourcing</v>
          </cell>
          <cell r="G2336">
            <v>44338</v>
          </cell>
          <cell r="H2336">
            <v>47989</v>
          </cell>
        </row>
        <row r="2337">
          <cell r="A2337" t="str">
            <v>ZZ-PST78265</v>
          </cell>
          <cell r="B2337" t="str">
            <v>ZZ-PST78265 - Revenue Lease - Douglas Campus, 100 Angus Smith Dr, Townsville Hospital</v>
          </cell>
          <cell r="C2337" t="str">
            <v>-</v>
          </cell>
          <cell r="D2337" t="str">
            <v>Gaudry, Jason</v>
          </cell>
          <cell r="E2337" t="str">
            <v>Bennett, Sarah</v>
          </cell>
          <cell r="F2337" t="str">
            <v>Complete</v>
          </cell>
          <cell r="G2337">
            <v>40391</v>
          </cell>
          <cell r="H2337">
            <v>48060</v>
          </cell>
        </row>
        <row r="2338">
          <cell r="A2338" t="str">
            <v>THHS113128</v>
          </cell>
          <cell r="B2338" t="str">
            <v>THHS113128 - Baxter Header Agreement</v>
          </cell>
          <cell r="C2338" t="str">
            <v>BAXTER HEALTHCARE PTY LTD</v>
          </cell>
          <cell r="D2338" t="str">
            <v>Richards, Renee</v>
          </cell>
          <cell r="E2338" t="str">
            <v>Whitbread, Julie</v>
          </cell>
          <cell r="F2338" t="str">
            <v>Current without Options</v>
          </cell>
          <cell r="G2338">
            <v>44440</v>
          </cell>
          <cell r="H2338">
            <v>48091</v>
          </cell>
        </row>
        <row r="2339">
          <cell r="A2339" t="str">
            <v>ZZ-PST78272</v>
          </cell>
          <cell r="B2339" t="str">
            <v>ZZ-PST78272 - Revenue Lease - Douglas Campus, 100 Angus Smith Dr, Townsville Hospital</v>
          </cell>
          <cell r="C2339" t="str">
            <v>-</v>
          </cell>
          <cell r="D2339" t="str">
            <v>Gaudry, Jason</v>
          </cell>
          <cell r="E2339" t="str">
            <v>Bennett, Sarah</v>
          </cell>
          <cell r="F2339" t="str">
            <v>Complete</v>
          </cell>
          <cell r="G2339">
            <v>37500</v>
          </cell>
          <cell r="H2339">
            <v>48091</v>
          </cell>
        </row>
        <row r="2340">
          <cell r="A2340" t="str">
            <v>ZZ-PST78275</v>
          </cell>
          <cell r="B2340" t="str">
            <v>ZZ-PST78275 - Revenue Lease - Douglas Campus, 100 Angus Smith Dr, Townsville Hospital</v>
          </cell>
          <cell r="C2340" t="str">
            <v>-</v>
          </cell>
          <cell r="D2340" t="str">
            <v>Gaudry, Jason</v>
          </cell>
          <cell r="E2340" t="str">
            <v>Bennett, Sarah</v>
          </cell>
          <cell r="F2340" t="str">
            <v>Complete</v>
          </cell>
          <cell r="G2340">
            <v>37500</v>
          </cell>
          <cell r="H2340">
            <v>48091</v>
          </cell>
        </row>
        <row r="2341">
          <cell r="A2341" t="str">
            <v>THHS97649</v>
          </cell>
          <cell r="B2341" t="str">
            <v>THHS97649 - Lease x 3 &amp; On going sale of electricity - Leukaemia Foundation</v>
          </cell>
          <cell r="C2341" t="str">
            <v>THE LEUKAEMIA FOUNDATION OF AUSTRALIA LIMITE</v>
          </cell>
          <cell r="D2341" t="str">
            <v>Ward, Michael</v>
          </cell>
          <cell r="E2341" t="str">
            <v>Ireland, Julie</v>
          </cell>
          <cell r="F2341" t="str">
            <v>Current without Options</v>
          </cell>
          <cell r="G2341">
            <v>40391</v>
          </cell>
          <cell r="H2341">
            <v>48122</v>
          </cell>
        </row>
        <row r="2342">
          <cell r="A2342" t="str">
            <v>ZZ-PST78266</v>
          </cell>
          <cell r="B2342" t="str">
            <v xml:space="preserve">ZZ-PST78266 - Revenue Lease  - </v>
          </cell>
          <cell r="C2342" t="str">
            <v>-</v>
          </cell>
          <cell r="D2342" t="str">
            <v>Gaudry, Jason</v>
          </cell>
          <cell r="E2342" t="str">
            <v>Bennett, Sarah</v>
          </cell>
          <cell r="F2342" t="str">
            <v>Complete</v>
          </cell>
          <cell r="G2342">
            <v>37196</v>
          </cell>
          <cell r="H2342">
            <v>48152</v>
          </cell>
        </row>
        <row r="2343">
          <cell r="A2343" t="str">
            <v>THHS112249</v>
          </cell>
          <cell r="B2343" t="str">
            <v>THHS112249 - Header Agreement - Neomedix Systems P/L [THHS]</v>
          </cell>
          <cell r="C2343" t="str">
            <v>NEOMEDIX SYSTEMS PTY LTD</v>
          </cell>
          <cell r="D2343" t="str">
            <v>Richards, Renee</v>
          </cell>
          <cell r="E2343" t="str">
            <v>Whitbread, Julie</v>
          </cell>
          <cell r="F2343" t="str">
            <v>Current with Options</v>
          </cell>
          <cell r="G2343">
            <v>44531</v>
          </cell>
          <cell r="H2343">
            <v>48182</v>
          </cell>
        </row>
        <row r="2344">
          <cell r="A2344" t="str">
            <v>THHS97647</v>
          </cell>
          <cell r="B2344" t="str">
            <v>THHS97647 - Lease and On selling electricity to Red Cross THHS</v>
          </cell>
          <cell r="C2344" t="str">
            <v>AUSTRALIAN RED CROSS</v>
          </cell>
          <cell r="D2344" t="str">
            <v>Blakeley, Rebecca</v>
          </cell>
          <cell r="E2344" t="str">
            <v>Ireland, Julie</v>
          </cell>
          <cell r="F2344" t="str">
            <v>Current without Options</v>
          </cell>
          <cell r="G2344">
            <v>37500</v>
          </cell>
          <cell r="H2344">
            <v>48192</v>
          </cell>
        </row>
        <row r="2345">
          <cell r="A2345" t="str">
            <v>ZZ-PST78273</v>
          </cell>
          <cell r="B2345" t="str">
            <v>ZZ-PST78273 - Revenue Lease - Douglas Campus - 100 Angus Smith Dr, Townsville Hospital</v>
          </cell>
          <cell r="C2345" t="str">
            <v>-</v>
          </cell>
          <cell r="D2345" t="str">
            <v>Gaudry, Jason</v>
          </cell>
          <cell r="E2345" t="str">
            <v>Bennett, Sarah</v>
          </cell>
          <cell r="F2345" t="str">
            <v>Complete</v>
          </cell>
          <cell r="G2345">
            <v>37237</v>
          </cell>
          <cell r="H2345">
            <v>48193</v>
          </cell>
        </row>
        <row r="2346">
          <cell r="A2346" t="str">
            <v>THHS97650</v>
          </cell>
          <cell r="B2346" t="str">
            <v>THHS97650 - Lease and on selling electricity - Ronald McDonald</v>
          </cell>
          <cell r="C2346" t="str">
            <v>RONALD MCDONALD HOUSE</v>
          </cell>
          <cell r="D2346" t="str">
            <v>Ward, Michael</v>
          </cell>
          <cell r="E2346" t="str">
            <v>Ireland, Julie</v>
          </cell>
          <cell r="F2346" t="str">
            <v>Current without Options</v>
          </cell>
          <cell r="G2346">
            <v>37256</v>
          </cell>
          <cell r="H2346">
            <v>48212</v>
          </cell>
        </row>
        <row r="2347">
          <cell r="A2347" t="str">
            <v>ZZ-PST78268</v>
          </cell>
          <cell r="B2347" t="str">
            <v>ZZ-PST78268 - Revenue Lease - Ronald McDonald House 100 Angus Smith Dr, Townsville Hospital</v>
          </cell>
          <cell r="C2347" t="str">
            <v>-</v>
          </cell>
          <cell r="D2347" t="str">
            <v>Gaudry, Jason</v>
          </cell>
          <cell r="E2347" t="str">
            <v>Bennett, Sarah</v>
          </cell>
          <cell r="F2347" t="str">
            <v>Complete</v>
          </cell>
          <cell r="G2347">
            <v>37256</v>
          </cell>
          <cell r="H2347">
            <v>48212</v>
          </cell>
        </row>
        <row r="2348">
          <cell r="A2348" t="str">
            <v>THHS112760</v>
          </cell>
          <cell r="B2348" t="str">
            <v>THHS112760 - Header Agreement - Canon Medical</v>
          </cell>
          <cell r="C2348" t="str">
            <v>Canon Medical Systems ANZ Pty Limited</v>
          </cell>
          <cell r="D2348" t="str">
            <v>Barrell, Toni</v>
          </cell>
          <cell r="E2348" t="str">
            <v>Whitbread, Julie</v>
          </cell>
          <cell r="F2348" t="str">
            <v>Sourcing</v>
          </cell>
          <cell r="G2348">
            <v>44652</v>
          </cell>
          <cell r="H2348">
            <v>48304</v>
          </cell>
        </row>
        <row r="2349">
          <cell r="A2349" t="str">
            <v>THHS103616</v>
          </cell>
          <cell r="B2349" t="str">
            <v>THHS103616 - Medication Dispensing System Supply and Maintenance - HTER</v>
          </cell>
          <cell r="C2349" t="str">
            <v>-</v>
          </cell>
          <cell r="D2349" t="str">
            <v>Robinson, Niechole</v>
          </cell>
          <cell r="E2349" t="str">
            <v>Whitbread, Julie</v>
          </cell>
          <cell r="F2349" t="str">
            <v>Sourcing</v>
          </cell>
          <cell r="G2349">
            <v>44743</v>
          </cell>
          <cell r="H2349">
            <v>48395</v>
          </cell>
        </row>
        <row r="2350">
          <cell r="A2350" t="str">
            <v>THHS115506</v>
          </cell>
          <cell r="B2350" t="str">
            <v>THHS115506 - Trove Collaborative Service Agreement - Library</v>
          </cell>
          <cell r="C2350" t="str">
            <v xml:space="preserve">NATIONAL LIBRARY OF AUSTRALIA </v>
          </cell>
          <cell r="D2350" t="str">
            <v>Malone, Renelle</v>
          </cell>
          <cell r="E2350" t="str">
            <v>Ireland, Julie</v>
          </cell>
          <cell r="F2350" t="str">
            <v>Current without Options</v>
          </cell>
          <cell r="G2350">
            <v>44743</v>
          </cell>
          <cell r="H2350">
            <v>48395</v>
          </cell>
        </row>
        <row r="2351">
          <cell r="A2351" t="str">
            <v>THHS115943</v>
          </cell>
          <cell r="B2351" t="str">
            <v>THHS115943 - Maintenance Agreement - Philips</v>
          </cell>
          <cell r="C2351" t="str">
            <v>-</v>
          </cell>
          <cell r="D2351" t="str">
            <v>Richards, Renee</v>
          </cell>
          <cell r="E2351" t="str">
            <v>Whitbread, Julie</v>
          </cell>
          <cell r="F2351" t="str">
            <v>Sourcing</v>
          </cell>
          <cell r="G2351">
            <v>44774</v>
          </cell>
          <cell r="H2351">
            <v>48426</v>
          </cell>
        </row>
        <row r="2352">
          <cell r="A2352" t="str">
            <v>THHS116510-1</v>
          </cell>
          <cell r="B2352" t="str">
            <v>THHS116510-1 - Sterilising Equipment (HTER 2022-2023) RFQ</v>
          </cell>
          <cell r="C2352" t="str">
            <v>REGIONAL HEALTH CARE GROUP PTY LIMITED</v>
          </cell>
          <cell r="D2352" t="str">
            <v>Whitbread, Julie</v>
          </cell>
          <cell r="E2352" t="str">
            <v>Whitbread, Julie</v>
          </cell>
          <cell r="F2352" t="str">
            <v>Current without Options</v>
          </cell>
          <cell r="G2352">
            <v>44854</v>
          </cell>
          <cell r="H2352">
            <v>49236</v>
          </cell>
        </row>
        <row r="2353">
          <cell r="A2353" t="str">
            <v>THHS97648</v>
          </cell>
          <cell r="B2353" t="str">
            <v>THHS97648 - Lease and On selling electricity - Mental Health Hub</v>
          </cell>
          <cell r="C2353" t="str">
            <v>SELECTABILITY LTD.</v>
          </cell>
          <cell r="D2353" t="str">
            <v>Ward, Michael</v>
          </cell>
          <cell r="E2353" t="str">
            <v>Ireland, Julie</v>
          </cell>
          <cell r="F2353" t="str">
            <v>Current with Options</v>
          </cell>
          <cell r="G2353">
            <v>41969</v>
          </cell>
          <cell r="H2353">
            <v>49273</v>
          </cell>
        </row>
        <row r="2354">
          <cell r="A2354" t="str">
            <v>THHS98781</v>
          </cell>
          <cell r="B2354" t="str">
            <v xml:space="preserve">THHS98781 - Optus Rooftop Lease </v>
          </cell>
          <cell r="C2354" t="str">
            <v>OPTUS MOBILE PTY LIMITED</v>
          </cell>
          <cell r="D2354" t="str">
            <v>Anderson, Mike</v>
          </cell>
          <cell r="E2354" t="str">
            <v>Ireland, Julie</v>
          </cell>
          <cell r="F2354" t="str">
            <v>Current without Options</v>
          </cell>
          <cell r="G2354">
            <v>43480</v>
          </cell>
          <cell r="H2354">
            <v>50784</v>
          </cell>
        </row>
        <row r="2355">
          <cell r="A2355" t="str">
            <v>THHS105784</v>
          </cell>
          <cell r="B2355" t="str">
            <v>THHS105784 - Lease - Palm Island Land - Helicopter landing pad</v>
          </cell>
          <cell r="C2355" t="str">
            <v>Palm Island Shire Council</v>
          </cell>
          <cell r="D2355" t="str">
            <v>Blakeley, Rebecca</v>
          </cell>
          <cell r="E2355" t="str">
            <v>Ireland, Julie</v>
          </cell>
          <cell r="F2355" t="str">
            <v>Current with Options</v>
          </cell>
          <cell r="G2355">
            <v>40909</v>
          </cell>
          <cell r="H2355">
            <v>51866</v>
          </cell>
        </row>
        <row r="2356">
          <cell r="A2356" t="str">
            <v>THHS82562</v>
          </cell>
          <cell r="B2356" t="str">
            <v>THHS82562 - Large Counterparty Connection</v>
          </cell>
          <cell r="C2356" t="str">
            <v>ERGON ENERGY</v>
          </cell>
          <cell r="D2356" t="str">
            <v>Ward, Michael</v>
          </cell>
          <cell r="E2356" t="str">
            <v>Potter, Andrew</v>
          </cell>
          <cell r="F2356" t="str">
            <v>Current with Options</v>
          </cell>
          <cell r="G2356">
            <v>42593</v>
          </cell>
          <cell r="H2356">
            <v>52272</v>
          </cell>
        </row>
        <row r="2357">
          <cell r="A2357" t="str">
            <v>THHS105783</v>
          </cell>
          <cell r="B2357" t="str">
            <v>THHS105783 - Lease - Palm Island Land Babinda St (Staff Accommodation)</v>
          </cell>
          <cell r="C2357" t="str">
            <v>Palm Island Shire Council</v>
          </cell>
          <cell r="D2357" t="str">
            <v>Blakeley, Rebecca</v>
          </cell>
          <cell r="E2357" t="str">
            <v>Ireland, Julie</v>
          </cell>
          <cell r="F2357" t="str">
            <v>Current without Options</v>
          </cell>
          <cell r="G2357">
            <v>41974</v>
          </cell>
          <cell r="H2357">
            <v>52931</v>
          </cell>
        </row>
        <row r="2358">
          <cell r="A2358" t="str">
            <v>THHS93811</v>
          </cell>
          <cell r="B2358" t="str">
            <v>THHS93811 - Lease to Queensland Ambulance Service Carport Palm Island</v>
          </cell>
          <cell r="C2358" t="str">
            <v>QUEENSLAND AMBULANCE SERVICE</v>
          </cell>
          <cell r="D2358" t="str">
            <v>Schaumburg, Sally</v>
          </cell>
          <cell r="E2358" t="str">
            <v>Ireland, Julie</v>
          </cell>
          <cell r="F2358" t="str">
            <v>Current with Options</v>
          </cell>
          <cell r="G2358">
            <v>43090</v>
          </cell>
          <cell r="H2358">
            <v>54046</v>
          </cell>
        </row>
        <row r="2359">
          <cell r="A2359" t="str">
            <v>THHS93806</v>
          </cell>
          <cell r="B2359" t="str">
            <v>THHS93806 - QAS Walkway Cardwell</v>
          </cell>
          <cell r="C2359" t="str">
            <v>QUEENSLAND AMBULANCE SERVICE</v>
          </cell>
          <cell r="D2359" t="str">
            <v>Cussons, Anthony</v>
          </cell>
          <cell r="E2359" t="str">
            <v>Ireland, Julie</v>
          </cell>
          <cell r="F2359" t="str">
            <v>Current without Options</v>
          </cell>
          <cell r="G2359">
            <v>43090</v>
          </cell>
          <cell r="H2359">
            <v>54046</v>
          </cell>
        </row>
        <row r="2360">
          <cell r="A2360" t="str">
            <v>THHS93833</v>
          </cell>
          <cell r="B2360" t="str">
            <v>THHS93833 - Palm Island Community Pharmacy - Record the roles and responsibilities of each party of the proposed opening of a pharmacy on Palm Island</v>
          </cell>
          <cell r="C2360" t="str">
            <v>SINGH, RONALD PETER</v>
          </cell>
          <cell r="D2360" t="str">
            <v>Malone, Renelle</v>
          </cell>
          <cell r="E2360" t="str">
            <v>Ireland, Julie</v>
          </cell>
          <cell r="F2360" t="str">
            <v>Current with Options</v>
          </cell>
          <cell r="G2360">
            <v>43173</v>
          </cell>
          <cell r="H2360">
            <v>54130</v>
          </cell>
        </row>
        <row r="2361">
          <cell r="A2361" t="str">
            <v>THHS101087</v>
          </cell>
          <cell r="B2361" t="str">
            <v>THHS101087 - Townsville Hospice &amp; Palliative Care Unit Agreement</v>
          </cell>
          <cell r="C2361" t="str">
            <v>CANCER COUNCIL QLD</v>
          </cell>
          <cell r="D2361" t="str">
            <v>Blakeley, Rebecca</v>
          </cell>
          <cell r="E2361" t="str">
            <v>Ireland, Julie</v>
          </cell>
          <cell r="F2361" t="str">
            <v>Current without Options</v>
          </cell>
          <cell r="G2361">
            <v>38930</v>
          </cell>
          <cell r="H2361">
            <v>58287</v>
          </cell>
        </row>
        <row r="2362">
          <cell r="A2362" t="str">
            <v>THHS102885</v>
          </cell>
          <cell r="B2362" t="str">
            <v>THHS102885 - Kirwan Health Easement B on SP ON EP 1848</v>
          </cell>
          <cell r="C2362" t="str">
            <v>Townsville City Council</v>
          </cell>
          <cell r="D2362" t="str">
            <v>Blakeley, Rebecca</v>
          </cell>
          <cell r="E2362" t="str">
            <v>Ireland, Julie</v>
          </cell>
          <cell r="F2362" t="str">
            <v>Current with Options</v>
          </cell>
          <cell r="G2362">
            <v>43626</v>
          </cell>
          <cell r="H2362">
            <v>79784</v>
          </cell>
        </row>
      </sheetData>
      <sheetData sheetId="1"/>
      <sheetData sheetId="2">
        <row r="1">
          <cell r="A1" t="str">
            <v>File Reference Number</v>
          </cell>
          <cell r="B1" t="str">
            <v>Title</v>
          </cell>
          <cell r="C1" t="str">
            <v>Supplier</v>
          </cell>
          <cell r="D1" t="str">
            <v>Status</v>
          </cell>
          <cell r="E1" t="str">
            <v>Business Level 3</v>
          </cell>
          <cell r="F1" t="str">
            <v>Contract Owner</v>
          </cell>
          <cell r="G1" t="str">
            <v>Contract Manager</v>
          </cell>
          <cell r="H1" t="str">
            <v>Mega Category</v>
          </cell>
        </row>
        <row r="2">
          <cell r="A2" t="e">
            <v>#NAME?</v>
          </cell>
          <cell r="B2" t="str">
            <v>Intensive Care Unit &amp; Emergency Department Isolation Rooms</v>
          </cell>
          <cell r="D2" t="str">
            <v>Sourcing</v>
          </cell>
          <cell r="E2" t="str">
            <v>25 - Townsville HHS &gt; 25.07 Facilities, Infrastructure &amp; Support Services &gt; 25.07.02 BEMs</v>
          </cell>
          <cell r="F2" t="str">
            <v>Goddard, Scott</v>
          </cell>
          <cell r="G2" t="str">
            <v>Ward, Michael</v>
          </cell>
          <cell r="H2" t="str">
            <v>3. Building Construction &amp; Maintenance</v>
          </cell>
        </row>
        <row r="3">
          <cell r="A3" t="e">
            <v>#NAME?</v>
          </cell>
          <cell r="B3" t="str">
            <v>Birth Suite Negative pressure room</v>
          </cell>
          <cell r="D3" t="str">
            <v>Sourcing</v>
          </cell>
          <cell r="E3" t="str">
            <v>25 - Townsville HHS &gt; 25.07 Facilities, Infrastructure &amp; Support Services &gt; 25.07.02 BEMs</v>
          </cell>
          <cell r="F3" t="str">
            <v>Goddard, Scott</v>
          </cell>
          <cell r="G3" t="str">
            <v>Ward, Michael</v>
          </cell>
          <cell r="H3" t="str">
            <v>3. Building Construction &amp; Maintenance</v>
          </cell>
        </row>
        <row r="4">
          <cell r="A4" t="str">
            <v>CSCSD111212-3-15</v>
          </cell>
          <cell r="B4" t="str">
            <v>Provision of Waste Management &amp; Collection Services [THHS]</v>
          </cell>
          <cell r="C4" t="str">
            <v>FLICK ANTICIMEX PTY LTD</v>
          </cell>
          <cell r="D4" t="str">
            <v>Current without Options</v>
          </cell>
          <cell r="E4" t="str">
            <v>25 - Townsville HHS &gt; 25.99 Regional Services &gt; 25.99.99 Strategic Procurement</v>
          </cell>
          <cell r="F4" t="str">
            <v>Goddard, Scott</v>
          </cell>
          <cell r="G4" t="str">
            <v>Wacura, Andrew</v>
          </cell>
          <cell r="H4" t="str">
            <v>3. Building Construction &amp; Maintenance</v>
          </cell>
        </row>
        <row r="5">
          <cell r="A5" t="str">
            <v>CSCSD111212-4-2</v>
          </cell>
          <cell r="B5" t="str">
            <v>Provision of Waste Management &amp; Collection Services [THHS]</v>
          </cell>
          <cell r="C5" t="str">
            <v>J.J. RICHARDS &amp; SONS PTY LTD</v>
          </cell>
          <cell r="D5" t="str">
            <v>Cancelled</v>
          </cell>
          <cell r="E5" t="str">
            <v>25 - Townsville HHS &gt; 25.99 Regional Services &gt; 25.99.99 Strategic Procurement</v>
          </cell>
          <cell r="F5" t="str">
            <v>Howard, Edwina</v>
          </cell>
          <cell r="G5" t="str">
            <v>Cox, Carolyn</v>
          </cell>
          <cell r="H5" t="str">
            <v>3. Building Construction &amp; Maintenance</v>
          </cell>
        </row>
        <row r="6">
          <cell r="A6" t="str">
            <v>CSD113594C-ECTF-21/23888</v>
          </cell>
          <cell r="B6" t="str">
            <v>GITC Agreement ICT 5533 with D2L Australia Pty Ltd for iLearn ('Agreement') -Deed of Variation No. 2</v>
          </cell>
          <cell r="D6" t="str">
            <v>Current with Options</v>
          </cell>
          <cell r="E6" t="str">
            <v>Default &gt; Default &gt; Default</v>
          </cell>
          <cell r="F6" t="str">
            <v>Manning, Greg</v>
          </cell>
          <cell r="G6" t="str">
            <v>Manning, Greg</v>
          </cell>
          <cell r="H6" t="str">
            <v>2. Information Communication &amp; Operational Technology</v>
          </cell>
        </row>
        <row r="7">
          <cell r="A7" t="str">
            <v>eH114089</v>
          </cell>
          <cell r="B7" t="str">
            <v>Homechoice APD Sharesource Service</v>
          </cell>
          <cell r="C7" t="str">
            <v>BAXTER HEALTHCARE PTY LTD</v>
          </cell>
          <cell r="D7" t="str">
            <v xml:space="preserve">Complete - with Obligations </v>
          </cell>
          <cell r="E7" t="str">
            <v>Default &gt; Default &gt; Default</v>
          </cell>
          <cell r="F7" t="str">
            <v>Courtis, Toni</v>
          </cell>
          <cell r="G7" t="str">
            <v>Courtis, Toni</v>
          </cell>
          <cell r="H7" t="str">
            <v>2. Information Communication &amp; Operational Technology</v>
          </cell>
        </row>
        <row r="8">
          <cell r="A8" t="str">
            <v>MNHHS117200</v>
          </cell>
          <cell r="B8" t="str">
            <v xml:space="preserve">Point of Care Advanced Manufacturing Operations </v>
          </cell>
          <cell r="C8" t="str">
            <v>S FORREST &amp; J.A DEMACK &amp; G.M EDGECOMBE &amp; C.D GREEN &amp; L HOGG &amp; M.A OWENS &amp; M.J RAVEN &amp; P SPIRO</v>
          </cell>
          <cell r="D8" t="str">
            <v>Current with Options</v>
          </cell>
          <cell r="E8" t="str">
            <v>Default &gt; Default &gt; Default</v>
          </cell>
          <cell r="G8" t="str">
            <v>Exley, Kate</v>
          </cell>
          <cell r="H8" t="str">
            <v>1. General Goods and Services</v>
          </cell>
        </row>
        <row r="9">
          <cell r="A9" t="str">
            <v>THHS65735</v>
          </cell>
          <cell r="B9" t="str">
            <v>THHS1128 Audit Services Internal NQ00122</v>
          </cell>
          <cell r="C9" t="str">
            <v>PricewaterhouseCoopers</v>
          </cell>
          <cell r="D9" t="str">
            <v>Complete</v>
          </cell>
          <cell r="E9" t="str">
            <v>25 - Townsville HHS &gt; 25.01 Executive &gt; 25.01.01 Corporate</v>
          </cell>
          <cell r="F9" t="str">
            <v>Keyes, Kieran</v>
          </cell>
          <cell r="G9" t="str">
            <v>Woolcock, Jodie</v>
          </cell>
          <cell r="H9" t="str">
            <v>1. General Goods and Services</v>
          </cell>
        </row>
        <row r="10">
          <cell r="A10" t="str">
            <v>THHS68678</v>
          </cell>
          <cell r="B10" t="str">
            <v xml:space="preserve">RP00063 Sterrad Maintenance Service Agreement - Townsville Hospital </v>
          </cell>
          <cell r="C10" t="str">
            <v>JOHNSON &amp; JOHNSON MEDICAL PTY LTD</v>
          </cell>
          <cell r="D10" t="str">
            <v>Current - Renewed</v>
          </cell>
          <cell r="E10" t="str">
            <v>25 - Townsville HHS &gt; 25.02 Surgery &gt; 25.02.06 Surgical Services</v>
          </cell>
          <cell r="F10" t="str">
            <v>Cotter, Therese</v>
          </cell>
          <cell r="G10" t="str">
            <v>Richards, Renee</v>
          </cell>
          <cell r="H10" t="str">
            <v>4. Medical</v>
          </cell>
        </row>
        <row r="11">
          <cell r="A11" t="str">
            <v>THHS73796</v>
          </cell>
          <cell r="B11" t="str">
            <v>THHS0001 - BETTER ACCESS TO SPECIALIST CARE</v>
          </cell>
          <cell r="C11" t="str">
            <v>TOWNSVILLE DIVISION OF GENERAL PRACTICE</v>
          </cell>
          <cell r="D11" t="str">
            <v>Complete</v>
          </cell>
          <cell r="E11" t="str">
            <v>25 - Townsville HHS &gt; 25.01 Executive &gt; 25.01.02 Clinical</v>
          </cell>
          <cell r="G11" t="str">
            <v>Potter, Andrew</v>
          </cell>
          <cell r="H11" t="str">
            <v>Z (DO NOT USE) - Information Communication &amp; Operational Technology</v>
          </cell>
        </row>
        <row r="12">
          <cell r="A12" t="str">
            <v>THHS73797</v>
          </cell>
          <cell r="B12" t="str">
            <v>THHS0004 - PAID CAR PARKING</v>
          </cell>
          <cell r="C12" t="str">
            <v>ADVAM PTY LTD</v>
          </cell>
          <cell r="D12" t="str">
            <v>Complete</v>
          </cell>
          <cell r="E12" t="str">
            <v>25 - Townsville HHS &gt; 25.01 Executive &gt; 25.01.01 Corporate</v>
          </cell>
          <cell r="F12" t="str">
            <v>Goddard, Scott</v>
          </cell>
          <cell r="G12" t="str">
            <v>Wacura, Andrew</v>
          </cell>
          <cell r="H12" t="str">
            <v>1. General Goods and Services</v>
          </cell>
        </row>
        <row r="13">
          <cell r="A13" t="str">
            <v>THHS73801</v>
          </cell>
          <cell r="B13" t="str">
            <v>THHS0005 - DSA ROOM TTH - PERIPHERAL PACK</v>
          </cell>
          <cell r="C13" t="str">
            <v>MEDLINE INTERNATIONAL TWO</v>
          </cell>
          <cell r="D13" t="str">
            <v>Terminated</v>
          </cell>
          <cell r="E13" t="str">
            <v>25 - Townsville HHS &gt; 25.02 Surgery &gt; 25.02.01 Surgery</v>
          </cell>
          <cell r="G13" t="str">
            <v>Potter, Andrew</v>
          </cell>
          <cell r="H13" t="str">
            <v>1. General Goods and Services</v>
          </cell>
        </row>
        <row r="14">
          <cell r="A14" t="str">
            <v>THHS73802</v>
          </cell>
          <cell r="B14" t="str">
            <v>THHS0037 EVENTIDE WINGS UPGRADE PLANS &amp; SPECIFICATIONS</v>
          </cell>
          <cell r="C14" t="str">
            <v>WATTS CONSTRUCTIONS</v>
          </cell>
          <cell r="D14" t="str">
            <v>Complete</v>
          </cell>
          <cell r="E14" t="str">
            <v>25 - Townsville HHS &gt; 25.07 Facilities, Infrastructure &amp; Support Services &gt; 25.07.01 FISS</v>
          </cell>
          <cell r="G14" t="str">
            <v>Ward, Michael</v>
          </cell>
          <cell r="H14" t="str">
            <v>5. Road Construction &amp; Maintenance</v>
          </cell>
        </row>
        <row r="15">
          <cell r="A15" t="str">
            <v>THHS73806</v>
          </cell>
          <cell r="B15" t="str">
            <v>BOC Liquid Nitrogen Gas Tank Lease and Gas Supply for Oncology Department</v>
          </cell>
          <cell r="C15" t="str">
            <v>BOC LIMITED</v>
          </cell>
          <cell r="D15" t="str">
            <v>Complete</v>
          </cell>
          <cell r="E15" t="str">
            <v>25 - Townsville HHS &gt; 25.07 Facilities, Infrastructure &amp; Support Services &gt; 25.07.01 FISS</v>
          </cell>
          <cell r="F15" t="str">
            <v>Goddard, Scott</v>
          </cell>
          <cell r="G15" t="str">
            <v>Ward, Michael</v>
          </cell>
          <cell r="H15" t="str">
            <v>4. Medical</v>
          </cell>
        </row>
        <row r="16">
          <cell r="A16" t="str">
            <v>THHS73834</v>
          </cell>
          <cell r="B16" t="str">
            <v>License to permit Optus to install, maintain and use its equipment on THHS Property</v>
          </cell>
          <cell r="C16" t="str">
            <v>Optus Networks Pty Ltd</v>
          </cell>
          <cell r="D16" t="str">
            <v>Current without Options</v>
          </cell>
          <cell r="E16" t="str">
            <v>25 - Townsville HHS &gt; 25.07 Facilities, Infrastructure &amp; Support Services &gt; 25.07.01 FISS</v>
          </cell>
          <cell r="F16" t="str">
            <v>Goddard, Scott</v>
          </cell>
          <cell r="G16" t="str">
            <v>Wacura, Andrew</v>
          </cell>
          <cell r="H16" t="str">
            <v>2. Information Communication &amp; Operational Technology</v>
          </cell>
        </row>
        <row r="17">
          <cell r="A17" t="str">
            <v>THHS73835</v>
          </cell>
          <cell r="B17" t="str">
            <v>THHS0015 INGHAM HOSPITAL ENERGY MANAGEMENT PROGRAM</v>
          </cell>
          <cell r="C17" t="str">
            <v>SCHNEIDER ELECTRIC (AUSTRALIA) PTY LIMITED</v>
          </cell>
          <cell r="D17" t="str">
            <v>Complete</v>
          </cell>
          <cell r="E17" t="str">
            <v>25 - Townsville HHS &gt; 25.07 Facilities, Infrastructure &amp; Support Services &gt; 25.07.01 FISS</v>
          </cell>
          <cell r="F17" t="str">
            <v>Goddard, Scott</v>
          </cell>
          <cell r="G17" t="str">
            <v>Ward, Michael</v>
          </cell>
          <cell r="H17" t="str">
            <v>3. Building Construction &amp; Maintenance</v>
          </cell>
        </row>
        <row r="18">
          <cell r="A18" t="str">
            <v>THHS73836</v>
          </cell>
          <cell r="B18" t="str">
            <v>THHS0026 WINSCRIBE DICTATION LICENSES - MAINTENANCE SUPPORT AGREEMENT</v>
          </cell>
          <cell r="C18" t="str">
            <v>WINSCRIBE AUSTRALASIA PTY LTD</v>
          </cell>
          <cell r="D18" t="str">
            <v>Complete</v>
          </cell>
          <cell r="E18" t="str">
            <v>25 - Townsville HHS &gt; 25.07 Facilities, Infrastructure &amp; Support Services &gt; 25.07.01 FISS</v>
          </cell>
          <cell r="G18" t="str">
            <v>Potter, Andrew</v>
          </cell>
          <cell r="H18" t="str">
            <v>2. Information Communication &amp; Operational Technology</v>
          </cell>
        </row>
        <row r="19">
          <cell r="A19" t="str">
            <v>THHS73838</v>
          </cell>
          <cell r="B19" t="str">
            <v xml:space="preserve">THHS0045 ENERGY CONSULTANCY SERVICES </v>
          </cell>
          <cell r="C19" t="str">
            <v>QUEENSLAND ENERGY ALLIANCE PTY LTD</v>
          </cell>
          <cell r="D19" t="str">
            <v>Complete</v>
          </cell>
          <cell r="E19" t="str">
            <v>25 - Townsville HHS &gt; 25.07 Facilities, Infrastructure &amp; Support Services &gt; 25.07.01 FISS</v>
          </cell>
          <cell r="F19" t="str">
            <v>Ward, Michael</v>
          </cell>
          <cell r="G19" t="str">
            <v>Ward, Michael</v>
          </cell>
          <cell r="H19" t="str">
            <v>1. General Goods and Services</v>
          </cell>
        </row>
        <row r="20">
          <cell r="A20" t="str">
            <v>THHS73844</v>
          </cell>
          <cell r="B20" t="str">
            <v>THHS0053 SPECIFIED OPTOMETRIC SERVICES OFFENDER HEALTH</v>
          </cell>
          <cell r="C20" t="str">
            <v>LUXOTTICA RETAIL AUSTRALIA PTY LTD</v>
          </cell>
          <cell r="D20" t="str">
            <v>Complete</v>
          </cell>
          <cell r="E20" t="str">
            <v>25 - Townsville HHS &gt; 25.09 Allied Health Service Division &gt; 25.09.01 Allied Health Governance &amp; Professional Standards</v>
          </cell>
          <cell r="F20" t="str">
            <v>Carson, Vicki</v>
          </cell>
          <cell r="G20" t="str">
            <v>Schaumburg, Sally</v>
          </cell>
          <cell r="H20" t="str">
            <v>4. Medical</v>
          </cell>
        </row>
        <row r="21">
          <cell r="A21" t="str">
            <v>THHS73845</v>
          </cell>
          <cell r="B21" t="str">
            <v>THHS0057-10 SURGEON SERVICES DR WRIGHT</v>
          </cell>
          <cell r="C21" t="str">
            <v>WRIGHT, HEATHCOTE RICHMOND</v>
          </cell>
          <cell r="D21" t="str">
            <v>Complete</v>
          </cell>
          <cell r="E21" t="str">
            <v>25 - Townsville HHS &gt; 25.02 Surgery &gt; 25.02.01 Surgery</v>
          </cell>
          <cell r="G21" t="str">
            <v>Potter, Andrew</v>
          </cell>
          <cell r="H21" t="str">
            <v>4. Medical</v>
          </cell>
        </row>
        <row r="22">
          <cell r="A22" t="str">
            <v>THHS73846</v>
          </cell>
          <cell r="B22" t="str">
            <v>THHS0074 ANNANDALE CHEMMART PHARMACY</v>
          </cell>
          <cell r="D22" t="str">
            <v>Complete</v>
          </cell>
          <cell r="E22" t="str">
            <v>25 - Townsville HHS &gt; 25.02 Surgery &gt; 25.02.01 Surgery</v>
          </cell>
          <cell r="F22" t="str">
            <v>Belchamber, Adrianne</v>
          </cell>
          <cell r="G22" t="str">
            <v>Barrell, Toni</v>
          </cell>
          <cell r="H22" t="str">
            <v>4. Medical</v>
          </cell>
        </row>
        <row r="23">
          <cell r="A23" t="str">
            <v>THHS73857</v>
          </cell>
          <cell r="B23" t="str">
            <v>THHS0081 KNOWLEDGEONECORP - RECFIND UPGRADE</v>
          </cell>
          <cell r="C23" t="str">
            <v>KNOWLEDGEONE CORPORATION</v>
          </cell>
          <cell r="D23" t="str">
            <v>Complete</v>
          </cell>
          <cell r="E23" t="str">
            <v>25 - Townsville HHS &gt; 25.01 Executive &gt; 25.01.01 Corporate</v>
          </cell>
          <cell r="F23" t="str">
            <v>Keyes, Kieran</v>
          </cell>
          <cell r="G23" t="str">
            <v>Baker, Narelle</v>
          </cell>
          <cell r="H23" t="str">
            <v>2. Information Communication &amp; Operational Technology</v>
          </cell>
        </row>
        <row r="24">
          <cell r="A24" t="str">
            <v>THHS73862</v>
          </cell>
          <cell r="B24" t="str">
            <v>THHS0063 RAULANDS PATIENT TELEVISION</v>
          </cell>
          <cell r="C24" t="str">
            <v>RAULAND AUSTRALIA</v>
          </cell>
          <cell r="D24" t="str">
            <v>Complete</v>
          </cell>
          <cell r="E24" t="str">
            <v>25 - Townsville HHS &gt; 25.07 Facilities, Infrastructure &amp; Support Services &gt; 25.07.01 FISS</v>
          </cell>
          <cell r="F24" t="str">
            <v>Goddard, Scott</v>
          </cell>
          <cell r="G24" t="str">
            <v>Wacura, Andrew</v>
          </cell>
          <cell r="H24" t="str">
            <v>2. Information Communication &amp; Operational Technology</v>
          </cell>
        </row>
        <row r="25">
          <cell r="A25" t="str">
            <v>THHS73863</v>
          </cell>
          <cell r="B25" t="str">
            <v>THHS0083 - TOWNSVILLE HOSPITAL CAFETERIA</v>
          </cell>
          <cell r="C25" t="str">
            <v>EUREST (AUSTRALIA) PTY LTD</v>
          </cell>
          <cell r="D25" t="str">
            <v>Complete</v>
          </cell>
          <cell r="E25" t="str">
            <v>25 - Townsville HHS &gt; 25.07 Facilities, Infrastructure &amp; Support Services &gt; 25.07.01 FISS</v>
          </cell>
          <cell r="F25" t="str">
            <v>Goddard, Scott</v>
          </cell>
          <cell r="G25" t="str">
            <v>Wacura, Andrew</v>
          </cell>
          <cell r="H25" t="str">
            <v>1. General Goods and Services</v>
          </cell>
        </row>
        <row r="26">
          <cell r="A26" t="str">
            <v>THHS73864</v>
          </cell>
          <cell r="B26" t="str">
            <v>THHS0085 ELECTROPHYSIOLOGICAL STUDIES &amp; PERMANENT PACEMAKER INSERTION CUSTOM PACK</v>
          </cell>
          <cell r="C26" t="str">
            <v>BARD AUSTRALIA</v>
          </cell>
          <cell r="D26" t="str">
            <v>Complete</v>
          </cell>
          <cell r="E26" t="str">
            <v>25 - Townsville HHS &gt; 25.02 Surgery &gt; 25.02.01 Surgery</v>
          </cell>
          <cell r="F26" t="str">
            <v>Belchamber, Adrianne</v>
          </cell>
          <cell r="G26" t="str">
            <v>Barrell, Toni</v>
          </cell>
          <cell r="H26" t="str">
            <v>4. Medical</v>
          </cell>
        </row>
        <row r="27">
          <cell r="A27" t="str">
            <v>THHS73871</v>
          </cell>
          <cell r="B27" t="str">
            <v>THHS0101 - QUEENSLAND YOUTH CANCER SERVICE PROGRAM</v>
          </cell>
          <cell r="C27" t="str">
            <v>Children's Health Queensland Hospital and Health Service</v>
          </cell>
          <cell r="D27" t="str">
            <v>Complete</v>
          </cell>
          <cell r="E27" t="str">
            <v>25 - Townsville HHS &gt; 25.01 Executive &gt; 25.01.02 Clinical</v>
          </cell>
          <cell r="F27" t="str">
            <v>Eaton, Stephen</v>
          </cell>
          <cell r="G27" t="str">
            <v>Evanson, Tracey</v>
          </cell>
          <cell r="H27" t="str">
            <v>4. Medical</v>
          </cell>
        </row>
        <row r="28">
          <cell r="A28" t="str">
            <v>THHS73872</v>
          </cell>
          <cell r="B28" t="str">
            <v>THHS Staff Vaccination Portal Software by Mediasphere</v>
          </cell>
          <cell r="C28" t="str">
            <v>MEDIASPHERE</v>
          </cell>
          <cell r="D28" t="str">
            <v>Current with Options</v>
          </cell>
          <cell r="E28" t="str">
            <v>25 - Townsville HHS &gt; 25.01 Executive &gt; 25.01.02 Clinical</v>
          </cell>
          <cell r="F28" t="str">
            <v>Carrucan, Janine</v>
          </cell>
          <cell r="G28" t="str">
            <v>Davidson, Mandy</v>
          </cell>
          <cell r="H28" t="str">
            <v>4. Medical</v>
          </cell>
        </row>
        <row r="29">
          <cell r="A29" t="str">
            <v>THHS73873</v>
          </cell>
          <cell r="B29" t="str">
            <v>Construction of Staff Accommodation - Palm Island: Boulder &amp; Babinda Crescents</v>
          </cell>
          <cell r="C29" t="str">
            <v>Strategic Builders P/L</v>
          </cell>
          <cell r="D29" t="str">
            <v>Complete</v>
          </cell>
          <cell r="E29" t="str">
            <v>25 - Townsville HHS &gt; 25.08 Indigenous Health Services &gt; 25.08.01 Indigenous Health Services</v>
          </cell>
          <cell r="F29" t="str">
            <v>Goddard, Scott</v>
          </cell>
          <cell r="G29" t="str">
            <v>Halpin, Mark</v>
          </cell>
          <cell r="H29" t="str">
            <v>3. Building Construction &amp; Maintenance</v>
          </cell>
        </row>
        <row r="30">
          <cell r="A30" t="str">
            <v>THHS73999</v>
          </cell>
          <cell r="B30" t="str">
            <v>THHS0118 PURCHASE OF ELECTRICITY</v>
          </cell>
          <cell r="C30" t="str">
            <v>ERM POWER RETAIL PTY LTD</v>
          </cell>
          <cell r="D30" t="str">
            <v>Complete</v>
          </cell>
          <cell r="E30" t="str">
            <v>25 - Townsville HHS &gt; 25.07 Facilities, Infrastructure &amp; Support Services &gt; 25.07.01 FISS</v>
          </cell>
          <cell r="F30" t="str">
            <v>Goddard, Scott</v>
          </cell>
          <cell r="G30" t="str">
            <v>Ward, Michael</v>
          </cell>
          <cell r="H30" t="str">
            <v>3. Building Construction &amp; Maintenance</v>
          </cell>
        </row>
        <row r="31">
          <cell r="A31" t="str">
            <v>THHS74000</v>
          </cell>
          <cell r="B31" t="str">
            <v>THHS0528 PALM ISLAND STAFF ACCOMMODATION</v>
          </cell>
          <cell r="C31" t="str">
            <v xml:space="preserve">THINC HEALTH AUSTRALIA PTY LTD </v>
          </cell>
          <cell r="D31" t="str">
            <v>Complete</v>
          </cell>
          <cell r="E31" t="str">
            <v>25 - Townsville HHS &gt; 25.08 Indigenous Health Services &gt; 25.08.01 Indigenous Health Services</v>
          </cell>
          <cell r="G31" t="str">
            <v>Potter, Andrew</v>
          </cell>
          <cell r="H31" t="str">
            <v>3. Building Construction &amp; Maintenance</v>
          </cell>
        </row>
        <row r="32">
          <cell r="A32" t="str">
            <v>THHS74001</v>
          </cell>
          <cell r="B32" t="str">
            <v>THHS0136 PATIENT OPINION SOFTWARE</v>
          </cell>
          <cell r="C32" t="str">
            <v>PATIENT FOCUS LTD</v>
          </cell>
          <cell r="D32" t="str">
            <v>Complete</v>
          </cell>
          <cell r="E32" t="str">
            <v>25 - Townsville HHS &gt; 25.01 Executive &gt; 25.01.02 Clinical</v>
          </cell>
          <cell r="G32" t="str">
            <v>Potter, Andrew</v>
          </cell>
          <cell r="H32" t="str">
            <v>2. Information Communication &amp; Operational Technology</v>
          </cell>
        </row>
        <row r="33">
          <cell r="A33" t="str">
            <v>THHS74002</v>
          </cell>
          <cell r="B33" t="str">
            <v>THHS0138 OLDER PERSON HEALTH - EXTENDED CARE - REHABILITATION AGREEMENT</v>
          </cell>
          <cell r="C33" t="str">
            <v>TOWNSVILLE DIVISION OF GENERAL PRACTICE</v>
          </cell>
          <cell r="D33" t="str">
            <v>Complete</v>
          </cell>
          <cell r="E33" t="str">
            <v>25 - Townsville HHS &gt; 25.01 Executive &gt; 25.01.02 Clinical</v>
          </cell>
          <cell r="F33" t="str">
            <v>Eaton, Stephen</v>
          </cell>
          <cell r="G33" t="str">
            <v>Scott, Alison</v>
          </cell>
          <cell r="H33" t="str">
            <v>4. Medical</v>
          </cell>
        </row>
        <row r="34">
          <cell r="A34" t="str">
            <v>THHS74003</v>
          </cell>
          <cell r="B34" t="str">
            <v>Equipment rental and monitoring services for THHS Transitional Care Patients</v>
          </cell>
          <cell r="C34" t="str">
            <v>TUNSTALL AUSTRALASIA</v>
          </cell>
          <cell r="D34" t="str">
            <v>Complete</v>
          </cell>
          <cell r="E34" t="str">
            <v>25 - Townsville HHS &gt; 25.03 Medicine &gt; 25.03.03 Inpatient and Outpatient Services</v>
          </cell>
          <cell r="F34" t="str">
            <v>Eaton, Stephen</v>
          </cell>
          <cell r="G34" t="str">
            <v>Murray, Helen T (THHS)</v>
          </cell>
          <cell r="H34" t="str">
            <v>1. General Goods and Services</v>
          </cell>
        </row>
        <row r="35">
          <cell r="A35" t="str">
            <v>THHS74004</v>
          </cell>
          <cell r="B35" t="str">
            <v>THHS0145 SOFTWARE ANTIMICROBIAL STEWARDSHIP - GUIDANCE MS</v>
          </cell>
          <cell r="C35" t="str">
            <v>ROYAL MELBOURNE HOSPITAL</v>
          </cell>
          <cell r="D35" t="str">
            <v>Terminated</v>
          </cell>
          <cell r="E35" t="str">
            <v>25 - Townsville HHS &gt; 25.03 Medicine &gt; 25.03.01 Medicine</v>
          </cell>
          <cell r="G35" t="str">
            <v>Potter, Andrew</v>
          </cell>
          <cell r="H35" t="str">
            <v>2. Information Communication &amp; Operational Technology</v>
          </cell>
        </row>
        <row r="36">
          <cell r="A36" t="str">
            <v>THHS74005</v>
          </cell>
          <cell r="B36" t="str">
            <v>THHS0152 BEMS BROADBAND ETHERNET SERVICE</v>
          </cell>
          <cell r="C36" t="str">
            <v>On Q Communications Pty Ltd</v>
          </cell>
          <cell r="D36" t="str">
            <v>Complete</v>
          </cell>
          <cell r="E36" t="str">
            <v>25 - Townsville HHS &gt; 25.07 Facilities, Infrastructure &amp; Support Services &gt; 25.07.01 FISS</v>
          </cell>
          <cell r="F36" t="str">
            <v>Goddard, Scott</v>
          </cell>
          <cell r="G36" t="str">
            <v>Ward, Michael</v>
          </cell>
          <cell r="H36" t="str">
            <v>2. Information Communication &amp; Operational Technology</v>
          </cell>
        </row>
        <row r="37">
          <cell r="A37" t="str">
            <v>THHS74007</v>
          </cell>
          <cell r="B37" t="str">
            <v>THHS0156 QLD CORRECTIONAL CENTRE LINEN SERVICES</v>
          </cell>
          <cell r="C37" t="str">
            <v xml:space="preserve">Department of Community Safety </v>
          </cell>
          <cell r="D37" t="str">
            <v>Complete</v>
          </cell>
          <cell r="E37" t="str">
            <v>25 - Townsville HHS &gt; 25.07 Facilities, Infrastructure &amp; Support Services &gt; 25.07.01 FISS</v>
          </cell>
          <cell r="F37" t="str">
            <v>Goddard, Scott</v>
          </cell>
          <cell r="G37" t="str">
            <v>Wacura, Andrew</v>
          </cell>
          <cell r="H37" t="str">
            <v>1. General Goods and Services</v>
          </cell>
        </row>
        <row r="38">
          <cell r="A38" t="str">
            <v>THHS74010</v>
          </cell>
          <cell r="B38" t="str">
            <v>THHS0217 Provision of Real Property Valuation Services</v>
          </cell>
          <cell r="C38" t="str">
            <v>AECOM COST CONSULTING PTY LTD</v>
          </cell>
          <cell r="D38" t="str">
            <v>Complete</v>
          </cell>
          <cell r="E38" t="str">
            <v>25 - Townsville HHS &gt; 25.01 Executive &gt; 25.01.06 Finance</v>
          </cell>
          <cell r="F38" t="str">
            <v>Warrington, Michelle</v>
          </cell>
          <cell r="G38" t="str">
            <v>O'Connor, Kathleen</v>
          </cell>
          <cell r="H38" t="str">
            <v>1. General Goods and Services</v>
          </cell>
        </row>
        <row r="39">
          <cell r="A39" t="str">
            <v>THHS74011</v>
          </cell>
          <cell r="B39" t="str">
            <v>THHS0219 MORTUARY SERVICES SUB ACUTE FACILITY</v>
          </cell>
          <cell r="C39" t="str">
            <v>Morleys Funerals Pty Ltd</v>
          </cell>
          <cell r="D39" t="str">
            <v>Complete</v>
          </cell>
          <cell r="E39" t="str">
            <v>25 - Townsville HHS &gt; 25.03 Medicine &gt; 25.03.01 Medicine</v>
          </cell>
          <cell r="G39" t="str">
            <v>Potter, Andrew</v>
          </cell>
          <cell r="H39" t="str">
            <v>4. Medical</v>
          </cell>
        </row>
        <row r="40">
          <cell r="A40" t="str">
            <v>THHS74012</v>
          </cell>
          <cell r="B40" t="str">
            <v>THHS0223 DEBT RECOVERY OF AGED ACCOUNT - DUN &amp; BRADSTREET (AUSTRALIA) PTY LTD</v>
          </cell>
          <cell r="C40" t="str">
            <v>DUN &amp; BRADSTREET (AUSTRALIA)</v>
          </cell>
          <cell r="D40" t="str">
            <v>Complete</v>
          </cell>
          <cell r="E40" t="str">
            <v>25 - Townsville HHS &gt; 25.07 Facilities, Infrastructure &amp; Support Services &gt; 25.07.01 FISS</v>
          </cell>
          <cell r="F40" t="str">
            <v>Warrington, Michelle</v>
          </cell>
          <cell r="G40" t="str">
            <v>Cotter, Margo</v>
          </cell>
          <cell r="H40" t="str">
            <v>1. General Goods and Services</v>
          </cell>
        </row>
        <row r="41">
          <cell r="A41" t="str">
            <v>THHS74013</v>
          </cell>
          <cell r="B41" t="str">
            <v>THHS0227 ERGON ENERGY (NETWORK PROVIDER) AND ERM (ELECTRICITY RETAILER)</v>
          </cell>
          <cell r="C41" t="str">
            <v>ERGON ENERGY</v>
          </cell>
          <cell r="D41" t="str">
            <v>Complete</v>
          </cell>
          <cell r="E41" t="str">
            <v>25 - Townsville HHS &gt; 25.07 Facilities, Infrastructure &amp; Support Services &gt; 25.07.02 BEMs</v>
          </cell>
          <cell r="F41" t="str">
            <v>Goddard, Scott</v>
          </cell>
          <cell r="G41" t="str">
            <v>Ward, Michael</v>
          </cell>
          <cell r="H41" t="str">
            <v>1. General Goods and Services</v>
          </cell>
        </row>
        <row r="42">
          <cell r="A42" t="str">
            <v>THHS74022</v>
          </cell>
          <cell r="B42" t="str">
            <v>Project Management Services for THHS Capital Works Projects</v>
          </cell>
          <cell r="C42" t="str">
            <v xml:space="preserve">TURNER &amp; TOWNSEND THINC PTY LTD </v>
          </cell>
          <cell r="D42" t="str">
            <v>Complete</v>
          </cell>
          <cell r="E42" t="str">
            <v>25 - Townsville HHS &gt; 25.07 Facilities, Infrastructure &amp; Support Services &gt; 25.07.01 FISS</v>
          </cell>
          <cell r="F42" t="str">
            <v>Goddard, Scott</v>
          </cell>
          <cell r="G42" t="str">
            <v>Halpin, Mark</v>
          </cell>
          <cell r="H42" t="str">
            <v>3. Building Construction &amp; Maintenance</v>
          </cell>
        </row>
        <row r="43">
          <cell r="A43" t="str">
            <v>THHS74023</v>
          </cell>
          <cell r="B43" t="str">
            <v>THHS0258 ACFI CONSULTANT FOR EVENTIDE AND PARKLANDS RACF</v>
          </cell>
          <cell r="C43" t="str">
            <v>Leading Age Services Australia - Queensland Inc.</v>
          </cell>
          <cell r="D43" t="str">
            <v>Complete</v>
          </cell>
          <cell r="E43" t="str">
            <v>25 - Townsville HHS &gt; 25.05 Rural &gt; 25.05.01 Rural</v>
          </cell>
          <cell r="F43" t="str">
            <v>Cussons, Anthony</v>
          </cell>
          <cell r="G43" t="str">
            <v>Newell, Rupert</v>
          </cell>
          <cell r="H43" t="str">
            <v>3. Building Construction &amp; Maintenance</v>
          </cell>
        </row>
        <row r="44">
          <cell r="A44" t="str">
            <v>THHS74024</v>
          </cell>
          <cell r="B44" t="str">
            <v xml:space="preserve">THHS0261 RADIOLOGY REPORTING </v>
          </cell>
          <cell r="C44" t="str">
            <v>QUEENSLAND X-RAY PTY LTD</v>
          </cell>
          <cell r="D44" t="str">
            <v>Complete</v>
          </cell>
          <cell r="E44" t="str">
            <v>25 - Townsville HHS &gt; 25.02 Surgery &gt; 25.02.07 Medical Imaging</v>
          </cell>
          <cell r="F44" t="str">
            <v>Belchamber, Adrianne</v>
          </cell>
          <cell r="G44" t="str">
            <v>Kershaw, Gary</v>
          </cell>
          <cell r="H44" t="str">
            <v>4. Medical</v>
          </cell>
        </row>
        <row r="45">
          <cell r="A45" t="str">
            <v>THHS74025</v>
          </cell>
          <cell r="B45" t="str">
            <v>FACILITIES SPACE MANAGEMENT SOFTWARE</v>
          </cell>
          <cell r="C45" t="str">
            <v>ADVANCED SPATIAL TECHNOLOGIES PTY LTD</v>
          </cell>
          <cell r="D45" t="str">
            <v>Current without Options</v>
          </cell>
          <cell r="E45" t="str">
            <v>25 - Townsville HHS &gt; 25.07 Facilities, Infrastructure &amp; Support Services &gt; 25.07.01 FISS</v>
          </cell>
          <cell r="F45" t="str">
            <v>Goddard, Scott</v>
          </cell>
          <cell r="G45" t="str">
            <v>Halpin, Mark</v>
          </cell>
          <cell r="H45" t="str">
            <v>2. Information Communication &amp; Operational Technology</v>
          </cell>
        </row>
        <row r="46">
          <cell r="A46" t="str">
            <v>THHS74026</v>
          </cell>
          <cell r="B46" t="str">
            <v>THHS0264 ELECTRICAL SERVICE NTH AND STH BLOCK</v>
          </cell>
          <cell r="C46" t="str">
            <v>Alliance Electrical and Instrumentation Pty Ltd</v>
          </cell>
          <cell r="D46" t="str">
            <v>Complete</v>
          </cell>
          <cell r="E46" t="str">
            <v>25 - Townsville HHS &gt; 25.07 Facilities, Infrastructure &amp; Support Services &gt; 25.07.01 FISS</v>
          </cell>
          <cell r="G46" t="str">
            <v>Potter, Andrew</v>
          </cell>
          <cell r="H46" t="str">
            <v>3. Building Construction &amp; Maintenance</v>
          </cell>
        </row>
        <row r="47">
          <cell r="A47" t="str">
            <v>THHS74027</v>
          </cell>
          <cell r="B47" t="str">
            <v>THHS0270 Provision of Podiatry Services for Parkland and Eventide Residential Aged Care Facilities</v>
          </cell>
          <cell r="C47" t="str">
            <v>North and West Remote Health Limited</v>
          </cell>
          <cell r="D47" t="str">
            <v>Complete</v>
          </cell>
          <cell r="E47" t="str">
            <v>25 - Townsville HHS &gt; 25.05 Rural &gt; 25.05.01 Rural</v>
          </cell>
          <cell r="F47" t="str">
            <v>Shaughnessy, Sara</v>
          </cell>
          <cell r="G47" t="str">
            <v>Cussons, Anthony</v>
          </cell>
          <cell r="H47" t="str">
            <v>4. Medical</v>
          </cell>
        </row>
        <row r="48">
          <cell r="A48" t="str">
            <v>THHS74031</v>
          </cell>
          <cell r="B48" t="str">
            <v>THHS0277 LIBRARY LICENSE SUBSCRIPTION</v>
          </cell>
          <cell r="C48" t="str">
            <v>UPTODATE</v>
          </cell>
          <cell r="D48" t="str">
            <v>Complete</v>
          </cell>
          <cell r="E48" t="str">
            <v>25 - Townsville HHS &gt; 25.01 Executive &gt; 25.01.02 Clinical</v>
          </cell>
          <cell r="F48" t="str">
            <v>Galluccio, Sam</v>
          </cell>
          <cell r="G48" t="str">
            <v>Renison, Bronia</v>
          </cell>
          <cell r="H48" t="str">
            <v>1. General Goods and Services</v>
          </cell>
        </row>
        <row r="49">
          <cell r="A49" t="str">
            <v>THHS74032</v>
          </cell>
          <cell r="B49" t="str">
            <v>THHS0282 EXTERNAL CLINICAL CODING AND AUDITING SERVICES</v>
          </cell>
          <cell r="C49" t="str">
            <v>PAVILION HEALTH TECHNOLOGY PTY LTD</v>
          </cell>
          <cell r="D49" t="str">
            <v>Complete</v>
          </cell>
          <cell r="E49" t="str">
            <v>25 - Townsville HHS &gt; 25.07 Facilities, Infrastructure &amp; Support Services &gt; 25.07.01 FISS</v>
          </cell>
          <cell r="G49" t="str">
            <v>Potter, Andrew</v>
          </cell>
          <cell r="H49" t="str">
            <v>4. Medical</v>
          </cell>
        </row>
        <row r="50">
          <cell r="A50" t="str">
            <v>THHS74033</v>
          </cell>
          <cell r="B50" t="str">
            <v>THHS0289 60 LARGE VOLUME INFUSION PUMPS THHS</v>
          </cell>
          <cell r="C50" t="str">
            <v>CAREFUSION</v>
          </cell>
          <cell r="D50" t="str">
            <v>Complete</v>
          </cell>
          <cell r="E50" t="str">
            <v>25 - Townsville HHS &gt; 25.01 Executive &gt; 25.01.02 Clinical</v>
          </cell>
          <cell r="G50" t="str">
            <v>Potter, Andrew</v>
          </cell>
          <cell r="H50" t="str">
            <v>4. Medical</v>
          </cell>
        </row>
        <row r="51">
          <cell r="A51" t="str">
            <v>THHS74035</v>
          </cell>
          <cell r="B51" t="str">
            <v>Cardiac Valves and Grafts</v>
          </cell>
          <cell r="C51" t="str">
            <v>ST JUDE MEDICAL</v>
          </cell>
          <cell r="D51" t="str">
            <v>Complete</v>
          </cell>
          <cell r="E51" t="str">
            <v>25 - Townsville HHS &gt; 25.02 Surgery &gt; 25.02.01 Surgery</v>
          </cell>
          <cell r="F51" t="str">
            <v>Belchamber, Adrianne</v>
          </cell>
          <cell r="G51" t="str">
            <v>Barrell, Toni</v>
          </cell>
          <cell r="H51" t="str">
            <v>4. Medical</v>
          </cell>
        </row>
        <row r="52">
          <cell r="A52" t="str">
            <v>THHS74036</v>
          </cell>
          <cell r="B52" t="str">
            <v>THHS0301 CARDIAC VALVES</v>
          </cell>
          <cell r="C52" t="str">
            <v>SORIN GROUP AUSTRALIA PTY LTD</v>
          </cell>
          <cell r="D52" t="str">
            <v>Complete</v>
          </cell>
          <cell r="E52" t="str">
            <v>25 - Townsville HHS &gt; 25.02 Surgery &gt; 25.02.01 Surgery</v>
          </cell>
          <cell r="G52" t="str">
            <v>Potter, Andrew</v>
          </cell>
          <cell r="H52" t="str">
            <v>1. General Goods and Services</v>
          </cell>
        </row>
        <row r="53">
          <cell r="A53" t="str">
            <v>THHS74037</v>
          </cell>
          <cell r="B53" t="str">
            <v>INTERVENTIONAL CARDIOLOGY CATHETERS</v>
          </cell>
          <cell r="C53" t="str">
            <v>ABBOTT AUSTRALASIA PTY LTD</v>
          </cell>
          <cell r="D53" t="str">
            <v>Complete</v>
          </cell>
          <cell r="E53" t="str">
            <v>25 - Townsville HHS &gt; 25.02 Surgery &gt; 25.02.02 Cardiac</v>
          </cell>
          <cell r="F53" t="str">
            <v>Barrell, Toni</v>
          </cell>
          <cell r="G53" t="str">
            <v>Barrell, Toni</v>
          </cell>
          <cell r="H53" t="str">
            <v>4. Medical</v>
          </cell>
        </row>
        <row r="54">
          <cell r="A54" t="str">
            <v>THHS74038</v>
          </cell>
          <cell r="B54" t="str">
            <v>THHS0304 Dot Dash Australia Hip and Knee Prostheses</v>
          </cell>
          <cell r="C54" t="str">
            <v>DOT DASH PTY. LTD.</v>
          </cell>
          <cell r="D54" t="str">
            <v>Complete</v>
          </cell>
          <cell r="E54" t="str">
            <v>25 - Townsville HHS &gt; 25.02 Surgery &gt; 25.02.01 Surgery</v>
          </cell>
          <cell r="F54" t="str">
            <v>Barrell, Toni</v>
          </cell>
          <cell r="G54" t="str">
            <v>Barrell, Toni</v>
          </cell>
          <cell r="H54" t="str">
            <v>1. General Goods and Services</v>
          </cell>
        </row>
        <row r="55">
          <cell r="A55" t="str">
            <v>THHS74039</v>
          </cell>
          <cell r="B55" t="str">
            <v>THHS0305 Vascular Grafts Consignment Agreement</v>
          </cell>
          <cell r="C55" t="str">
            <v>MAQUET AUSTRALIA PTY LTD</v>
          </cell>
          <cell r="D55" t="str">
            <v>Complete</v>
          </cell>
          <cell r="E55" t="str">
            <v>25 - Townsville HHS &gt; 25.02 Surgery &gt; 25.02.01 Surgery</v>
          </cell>
          <cell r="F55" t="str">
            <v>Belchamber, Adrianne</v>
          </cell>
          <cell r="G55" t="str">
            <v>Barrell, Toni</v>
          </cell>
          <cell r="H55" t="str">
            <v>4. Medical</v>
          </cell>
        </row>
        <row r="56">
          <cell r="A56" t="str">
            <v>THHS74040</v>
          </cell>
          <cell r="B56" t="str">
            <v>THHS0306 Orthopaedic Prostheses ADYDJ System</v>
          </cell>
          <cell r="C56" t="str">
            <v>JOHNSON &amp; JOHNSON</v>
          </cell>
          <cell r="D56" t="str">
            <v>Complete</v>
          </cell>
          <cell r="E56" t="str">
            <v>25 - Townsville HHS &gt; 25.02 Surgery &gt; 25.02.01 Surgery</v>
          </cell>
          <cell r="G56" t="str">
            <v>Potter, Andrew</v>
          </cell>
          <cell r="H56" t="str">
            <v>1. General Goods and Services</v>
          </cell>
        </row>
        <row r="57">
          <cell r="A57" t="str">
            <v>THHS74041</v>
          </cell>
          <cell r="B57" t="str">
            <v>THHS0307 Trauma Implants</v>
          </cell>
          <cell r="C57" t="str">
            <v>MEDARTIS AUSTRALIA &amp; NEW ZEALAND</v>
          </cell>
          <cell r="D57" t="str">
            <v>Complete</v>
          </cell>
          <cell r="E57" t="str">
            <v>25 - Townsville HHS &gt; 25.02 Surgery &gt; 25.02.01 Surgery</v>
          </cell>
          <cell r="G57" t="str">
            <v>Barrell, Toni</v>
          </cell>
          <cell r="H57" t="str">
            <v>1. General Goods and Services</v>
          </cell>
        </row>
        <row r="58">
          <cell r="A58" t="str">
            <v>THHS74042</v>
          </cell>
          <cell r="B58" t="str">
            <v>THHS0310 Cardiac Pacemakers and Implatable Defibrillators</v>
          </cell>
          <cell r="C58" t="str">
            <v>MEDTRONIC AUSTRALASIA PTY LTD</v>
          </cell>
          <cell r="D58" t="str">
            <v>Complete</v>
          </cell>
          <cell r="E58" t="str">
            <v>25 - Townsville HHS &gt; 25.02 Surgery &gt; 25.02.02 Cardiac</v>
          </cell>
          <cell r="F58" t="str">
            <v>Barrell, Toni</v>
          </cell>
          <cell r="G58" t="str">
            <v>Barrell, Toni</v>
          </cell>
          <cell r="H58" t="str">
            <v>4. Medical</v>
          </cell>
        </row>
        <row r="59">
          <cell r="A59" t="str">
            <v>THHS74043</v>
          </cell>
          <cell r="B59" t="str">
            <v>THHS0313 ENDOSCOPIC STENTS</v>
          </cell>
          <cell r="C59" t="str">
            <v>BOSTON SCIENTIFIC PTY LTD</v>
          </cell>
          <cell r="D59" t="str">
            <v>Complete</v>
          </cell>
          <cell r="E59" t="str">
            <v>25 - Townsville HHS &gt; 25.03 Medicine &gt; 25.03.01 Medicine</v>
          </cell>
          <cell r="G59" t="str">
            <v>Kemp, Alan</v>
          </cell>
          <cell r="H59" t="str">
            <v>4. Medical</v>
          </cell>
        </row>
        <row r="60">
          <cell r="A60" t="str">
            <v>THHS74044</v>
          </cell>
          <cell r="B60" t="str">
            <v>THHS0315 Palamix Bone Cement Mixing System</v>
          </cell>
          <cell r="C60" t="str">
            <v>HERAEUS KULZER AUSTRALIA</v>
          </cell>
          <cell r="D60" t="str">
            <v>Complete</v>
          </cell>
          <cell r="E60" t="str">
            <v>25 - Townsville HHS &gt; 25.02 Surgery &gt; 25.02.05 Peri Operative Services</v>
          </cell>
          <cell r="F60" t="str">
            <v>Belchamber, Adrianne</v>
          </cell>
          <cell r="G60" t="str">
            <v>Barrell, Toni</v>
          </cell>
          <cell r="H60" t="str">
            <v>4. Medical</v>
          </cell>
        </row>
        <row r="61">
          <cell r="A61" t="str">
            <v>THHS74045</v>
          </cell>
          <cell r="B61" t="str">
            <v>THHS0316 Intraocular Lens Implants</v>
          </cell>
          <cell r="C61" t="str">
            <v>ALCON LABORATORIES AUSTRALIA PTY LTD</v>
          </cell>
          <cell r="D61" t="str">
            <v>Complete</v>
          </cell>
          <cell r="E61" t="str">
            <v>25 - Townsville HHS &gt; 25.02 Surgery &gt; 25.02.01 Surgery</v>
          </cell>
          <cell r="F61" t="str">
            <v>Belchamber, Adrianne</v>
          </cell>
          <cell r="G61" t="str">
            <v>Barrell, Toni</v>
          </cell>
          <cell r="H61" t="str">
            <v>1. General Goods and Services</v>
          </cell>
        </row>
        <row r="62">
          <cell r="A62" t="str">
            <v>THHS74046</v>
          </cell>
          <cell r="B62" t="str">
            <v>THHS0317 CARDIAC VALVES</v>
          </cell>
          <cell r="C62" t="str">
            <v>REID HEALTHCARE</v>
          </cell>
          <cell r="D62" t="str">
            <v>Complete</v>
          </cell>
          <cell r="E62" t="str">
            <v>25 - Townsville HHS &gt; 25.02 Surgery &gt; 25.02.01 Surgery</v>
          </cell>
          <cell r="F62" t="str">
            <v>Belchamber, Adrianne</v>
          </cell>
          <cell r="G62" t="str">
            <v>Barrell, Toni</v>
          </cell>
          <cell r="H62" t="str">
            <v>4. Medical</v>
          </cell>
        </row>
        <row r="63">
          <cell r="A63" t="str">
            <v>THHS74047</v>
          </cell>
          <cell r="B63" t="str">
            <v>THHS0318 PERIPHERAL VASCULAR GRAFTS</v>
          </cell>
          <cell r="C63" t="str">
            <v>TERUMO AUSTRALIA PTY LIMITED</v>
          </cell>
          <cell r="D63" t="str">
            <v>Complete</v>
          </cell>
          <cell r="E63" t="str">
            <v>25 - Townsville HHS &gt; 25.02 Surgery &gt; 25.02.01 Surgery</v>
          </cell>
          <cell r="G63" t="str">
            <v>Kemp, Alan</v>
          </cell>
          <cell r="H63" t="str">
            <v>4. Medical</v>
          </cell>
        </row>
        <row r="64">
          <cell r="A64" t="str">
            <v>THHS74048</v>
          </cell>
          <cell r="B64" t="str">
            <v>THHS0321 CARDIAC VALVES</v>
          </cell>
          <cell r="C64" t="str">
            <v>MEDTRONIC AUSTRALASIA PTY LTD</v>
          </cell>
          <cell r="D64" t="str">
            <v>Complete</v>
          </cell>
          <cell r="E64" t="str">
            <v>25 - Townsville HHS &gt; 25.02 Surgery &gt; 25.02.01 Surgery</v>
          </cell>
          <cell r="G64" t="str">
            <v>Kemp, Alan</v>
          </cell>
          <cell r="H64" t="str">
            <v>4. Medical</v>
          </cell>
        </row>
        <row r="65">
          <cell r="A65" t="str">
            <v>THHS74049</v>
          </cell>
          <cell r="B65" t="str">
            <v>THHS0322 ORTHOPAEDIC INSTRUCMENTS AND CONSUMABLES</v>
          </cell>
          <cell r="C65" t="str">
            <v>DEVICE TECHNOLOGIES AUSTRALIA PTY LTD</v>
          </cell>
          <cell r="D65" t="str">
            <v>Complete</v>
          </cell>
          <cell r="E65" t="str">
            <v>25 - Townsville HHS &gt; 25.02 Surgery &gt; 25.02.01 Surgery</v>
          </cell>
          <cell r="F65" t="str">
            <v>Barrell, Toni</v>
          </cell>
          <cell r="G65" t="str">
            <v>Barrell, Toni</v>
          </cell>
          <cell r="H65" t="str">
            <v>4. Medical</v>
          </cell>
        </row>
        <row r="66">
          <cell r="A66" t="str">
            <v>THHS74050</v>
          </cell>
          <cell r="B66" t="str">
            <v>THHS0323 Zimmer Orthopaedic Implants and Instrument Instrumentation</v>
          </cell>
          <cell r="C66" t="str">
            <v>ZIMMER PTY LTD</v>
          </cell>
          <cell r="D66" t="str">
            <v>Complete</v>
          </cell>
          <cell r="E66" t="str">
            <v>25 - Townsville HHS &gt; 25.02 Surgery &gt; 25.02.01 Surgery</v>
          </cell>
          <cell r="F66" t="str">
            <v>Belchamber, Adrianne</v>
          </cell>
          <cell r="G66" t="str">
            <v>Barrell, Toni</v>
          </cell>
          <cell r="H66" t="str">
            <v>1. General Goods and Services</v>
          </cell>
        </row>
        <row r="67">
          <cell r="A67" t="str">
            <v>THHS74051</v>
          </cell>
          <cell r="B67" t="str">
            <v>Anterior Cervical Fusion Implants and Instruments</v>
          </cell>
          <cell r="C67" t="str">
            <v>MEDTRONIC AUSTRALASIA PTY LTD</v>
          </cell>
          <cell r="D67" t="str">
            <v>Complete</v>
          </cell>
          <cell r="E67" t="str">
            <v>25 - Townsville HHS &gt; 25.02 Surgery &gt; 25.02.05 Peri Operative Services</v>
          </cell>
          <cell r="F67" t="str">
            <v>Belchamber, Adrianne</v>
          </cell>
          <cell r="G67" t="str">
            <v>Barrell, Toni</v>
          </cell>
          <cell r="H67" t="str">
            <v>4. Medical</v>
          </cell>
        </row>
        <row r="68">
          <cell r="A68" t="str">
            <v>THHS74053</v>
          </cell>
          <cell r="B68" t="str">
            <v>THHS0331 Cook Medical Peripheral Vascular Stents</v>
          </cell>
          <cell r="C68" t="str">
            <v>COOK MEDICAL AUSTRALIA PTY LTD</v>
          </cell>
          <cell r="D68" t="str">
            <v>Complete</v>
          </cell>
          <cell r="E68" t="str">
            <v>25 - Townsville HHS &gt; 25.02 Surgery &gt; 25.02.01 Surgery</v>
          </cell>
          <cell r="G68" t="str">
            <v>Kemp, Alan</v>
          </cell>
          <cell r="H68" t="str">
            <v>4. Medical</v>
          </cell>
        </row>
        <row r="69">
          <cell r="A69" t="str">
            <v>THHS74054</v>
          </cell>
          <cell r="B69" t="str">
            <v>ProDense Bone Graft Substitute</v>
          </cell>
          <cell r="C69" t="str">
            <v>WRIGHT MEDICAL AUSTRALIA PTY LTD</v>
          </cell>
          <cell r="D69" t="str">
            <v>Complete</v>
          </cell>
          <cell r="E69" t="str">
            <v>25 - Townsville HHS &gt; 25.02 Surgery &gt; 25.02.05 Peri Operative Services</v>
          </cell>
          <cell r="F69" t="str">
            <v>Belchamber, Adrianne</v>
          </cell>
          <cell r="G69" t="str">
            <v>Barrell, Toni</v>
          </cell>
          <cell r="H69" t="str">
            <v>4. Medical</v>
          </cell>
        </row>
        <row r="70">
          <cell r="A70" t="str">
            <v>THHS74055</v>
          </cell>
          <cell r="B70" t="str">
            <v>THHS0333 Midas Rex High Speed Drills and Attachments</v>
          </cell>
          <cell r="C70" t="str">
            <v>MEDTRONIC AUSTRALASIA PTY LTD</v>
          </cell>
          <cell r="D70" t="str">
            <v>Complete</v>
          </cell>
          <cell r="E70" t="str">
            <v>25 - Townsville HHS &gt; 25.02 Surgery &gt; 25.02.05 Peri Operative Services</v>
          </cell>
          <cell r="F70" t="str">
            <v>Belchamber, Adrianne</v>
          </cell>
          <cell r="G70" t="str">
            <v>Barrell, Toni</v>
          </cell>
          <cell r="H70" t="str">
            <v>4. Medical</v>
          </cell>
        </row>
        <row r="71">
          <cell r="A71" t="str">
            <v>THHS74056</v>
          </cell>
          <cell r="B71" t="str">
            <v>THHS0334 Spinal Prostheses ADYDS System</v>
          </cell>
          <cell r="C71" t="str">
            <v>JOHNSON &amp; JOHNSON</v>
          </cell>
          <cell r="D71" t="str">
            <v>Complete</v>
          </cell>
          <cell r="E71" t="str">
            <v>25 - Townsville HHS &gt; 25.02 Surgery &gt; 25.02.05 Peri Operative Services</v>
          </cell>
          <cell r="F71" t="str">
            <v>Belchamber, Adrianne</v>
          </cell>
          <cell r="G71" t="str">
            <v>Barrell, Toni</v>
          </cell>
          <cell r="H71" t="str">
            <v>4. Medical</v>
          </cell>
        </row>
        <row r="72">
          <cell r="A72" t="str">
            <v>THHS74057</v>
          </cell>
          <cell r="B72" t="str">
            <v>THHS0335 Vascular Stents</v>
          </cell>
          <cell r="C72" t="str">
            <v>MAQUET AUSTRALIA PTY LTD</v>
          </cell>
          <cell r="D72" t="str">
            <v>Complete</v>
          </cell>
          <cell r="E72" t="str">
            <v>25 - Townsville HHS &gt; 25.02 Surgery &gt; 25.02.01 Surgery</v>
          </cell>
          <cell r="G72" t="str">
            <v>Potter, Andrew</v>
          </cell>
          <cell r="H72" t="str">
            <v>1. General Goods and Services</v>
          </cell>
        </row>
        <row r="73">
          <cell r="A73" t="str">
            <v>THHS74058</v>
          </cell>
          <cell r="B73" t="str">
            <v>THHS0351 Orthofix Ankle Kit</v>
          </cell>
          <cell r="C73" t="str">
            <v>AKVA SURGICAL PTY LTD</v>
          </cell>
          <cell r="D73" t="str">
            <v>Complete</v>
          </cell>
          <cell r="E73" t="str">
            <v>25 - Townsville HHS &gt; 25.02 Surgery &gt; 25.02.05 Peri Operative Services</v>
          </cell>
          <cell r="F73" t="str">
            <v>Belchamber, Adrianne</v>
          </cell>
          <cell r="G73" t="str">
            <v>Barrell, Toni</v>
          </cell>
          <cell r="H73" t="str">
            <v>4. Medical</v>
          </cell>
        </row>
        <row r="74">
          <cell r="A74" t="str">
            <v>THHS74060</v>
          </cell>
          <cell r="B74" t="str">
            <v>THHS0370 Integra Dermal Regeneration Template</v>
          </cell>
          <cell r="C74" t="str">
            <v>INTEGRA NEUROSCIENCES PTY LTD</v>
          </cell>
          <cell r="D74" t="str">
            <v>Complete</v>
          </cell>
          <cell r="E74" t="str">
            <v>25 - Townsville HHS &gt; 25.02 Surgery &gt; 25.02.01 Surgery</v>
          </cell>
          <cell r="G74" t="str">
            <v>Kemp, Alan</v>
          </cell>
          <cell r="H74" t="str">
            <v>4. Medical</v>
          </cell>
        </row>
        <row r="75">
          <cell r="A75" t="str">
            <v>THHS74061</v>
          </cell>
          <cell r="B75" t="str">
            <v>THHS0371 Nerve Protection Guides and Protectors</v>
          </cell>
          <cell r="C75" t="str">
            <v>INTEGRA NEUROSCIENCES PTY LTD</v>
          </cell>
          <cell r="D75" t="str">
            <v>Complete</v>
          </cell>
          <cell r="E75" t="str">
            <v>25 - Townsville HHS &gt; 25.02 Surgery &gt; 25.02.01 Surgery</v>
          </cell>
          <cell r="G75" t="str">
            <v>Kemp, Alan</v>
          </cell>
          <cell r="H75" t="str">
            <v>4. Medical</v>
          </cell>
        </row>
        <row r="76">
          <cell r="A76" t="str">
            <v>THHS74062</v>
          </cell>
          <cell r="B76" t="str">
            <v>THHS0373 LMT Surgical Sophysa Shunt Valves</v>
          </cell>
          <cell r="C76" t="str">
            <v>LMT SURGICAL</v>
          </cell>
          <cell r="D76" t="str">
            <v>Complete</v>
          </cell>
          <cell r="E76" t="str">
            <v>25 - Townsville HHS &gt; 25.02 Surgery &gt; 25.02.01 Surgery</v>
          </cell>
          <cell r="G76" t="str">
            <v>Kemp, Alan</v>
          </cell>
          <cell r="H76" t="str">
            <v>4. Medical</v>
          </cell>
        </row>
        <row r="77">
          <cell r="A77" t="str">
            <v>THHS74063</v>
          </cell>
          <cell r="B77" t="str">
            <v>THHS0376 SeQuent Drug Eluting Balloon Catheters</v>
          </cell>
          <cell r="C77" t="str">
            <v>B BRAUN AUSTRALIA PTY LTD</v>
          </cell>
          <cell r="D77" t="str">
            <v>Complete</v>
          </cell>
          <cell r="E77" t="str">
            <v>25 - Townsville HHS &gt; 25.02 Surgery &gt; 25.02.01 Surgery</v>
          </cell>
          <cell r="G77" t="str">
            <v>Barrell, Toni</v>
          </cell>
          <cell r="H77" t="str">
            <v>4. Medical</v>
          </cell>
        </row>
        <row r="78">
          <cell r="A78" t="str">
            <v>THHS74064</v>
          </cell>
          <cell r="B78" t="str">
            <v>THHS0378 Boston Scientific Cardiac Pacemakers</v>
          </cell>
          <cell r="C78" t="str">
            <v>BOSTON SCIENTIFIC PTY LTD</v>
          </cell>
          <cell r="D78" t="str">
            <v>Complete</v>
          </cell>
          <cell r="E78" t="str">
            <v>25 - Townsville HHS &gt; 25.02 Surgery &gt; 25.02.02 Cardiac</v>
          </cell>
          <cell r="F78" t="str">
            <v>Belchamber, Adrianne</v>
          </cell>
          <cell r="G78" t="str">
            <v>Barrell, Toni</v>
          </cell>
          <cell r="H78" t="str">
            <v>4. Medical</v>
          </cell>
        </row>
        <row r="79">
          <cell r="A79" t="str">
            <v>THHS74065</v>
          </cell>
          <cell r="B79" t="str">
            <v>THHS0379 Boston Scientific Electrophysiological Studies Consumables and Cables</v>
          </cell>
          <cell r="C79" t="str">
            <v>BOSTON SCIENTIFIC PTY LTD</v>
          </cell>
          <cell r="D79" t="str">
            <v>Complete</v>
          </cell>
          <cell r="E79" t="str">
            <v>25 - Townsville HHS &gt; 25.02 Surgery &gt; 25.02.02 Cardiac</v>
          </cell>
          <cell r="F79" t="str">
            <v>Belchamber, Adrianne</v>
          </cell>
          <cell r="G79" t="str">
            <v>Barrell, Toni</v>
          </cell>
          <cell r="H79" t="str">
            <v>4. Medical</v>
          </cell>
        </row>
        <row r="80">
          <cell r="A80" t="str">
            <v>THHS74066</v>
          </cell>
          <cell r="B80" t="str">
            <v>THHS0381 Peripheral Vascular Stents</v>
          </cell>
          <cell r="C80" t="str">
            <v>BARD AUSTRALIA</v>
          </cell>
          <cell r="D80" t="str">
            <v>Complete</v>
          </cell>
          <cell r="E80" t="str">
            <v>25 - Townsville HHS &gt; 25.02 Surgery &gt; 25.02.01 Surgery</v>
          </cell>
          <cell r="G80" t="str">
            <v>Kemp, Alan</v>
          </cell>
          <cell r="H80" t="str">
            <v>4. Medical</v>
          </cell>
        </row>
        <row r="81">
          <cell r="A81" t="str">
            <v>THHS74067</v>
          </cell>
          <cell r="B81" t="str">
            <v>THHS0382 Peripheral Vascular Stents</v>
          </cell>
          <cell r="C81" t="str">
            <v>W L GORE &amp; ASSOCIATES</v>
          </cell>
          <cell r="D81" t="str">
            <v>Complete</v>
          </cell>
          <cell r="E81" t="str">
            <v>25 - Townsville HHS &gt; 25.02 Surgery &gt; 25.02.01 Surgery</v>
          </cell>
          <cell r="G81" t="str">
            <v>Potter, Andrew</v>
          </cell>
          <cell r="H81" t="str">
            <v>4. Medical</v>
          </cell>
        </row>
        <row r="82">
          <cell r="A82" t="str">
            <v>THHS74068</v>
          </cell>
          <cell r="B82" t="str">
            <v>THHS0388 Strata Lumboperitoneal Shunt Kits</v>
          </cell>
          <cell r="C82" t="str">
            <v>MEDTRONIC AUSTRALASIA PTY LTD</v>
          </cell>
          <cell r="D82" t="str">
            <v>Complete</v>
          </cell>
          <cell r="E82" t="str">
            <v>25 - Townsville HHS &gt; 25.02 Surgery &gt; 25.02.01 Surgery</v>
          </cell>
          <cell r="G82" t="str">
            <v>Barrell, Toni</v>
          </cell>
          <cell r="H82" t="str">
            <v>4. Medical</v>
          </cell>
        </row>
        <row r="83">
          <cell r="A83" t="str">
            <v>THHS74069</v>
          </cell>
          <cell r="B83" t="str">
            <v>THHS0389 Stryker Australia Hoffman 3 External Fixateur System</v>
          </cell>
          <cell r="C83" t="str">
            <v>STRYKER AUSTRALIA</v>
          </cell>
          <cell r="D83" t="str">
            <v>Complete</v>
          </cell>
          <cell r="E83" t="str">
            <v>25 - Townsville HHS &gt; 25.02 Surgery &gt; 25.02.06 Surgical Services</v>
          </cell>
          <cell r="F83" t="str">
            <v>Barrell, Toni</v>
          </cell>
          <cell r="G83" t="str">
            <v>Steel, Sue</v>
          </cell>
          <cell r="H83" t="str">
            <v>1. General Goods and Services</v>
          </cell>
        </row>
        <row r="84">
          <cell r="A84" t="str">
            <v>THHS74079</v>
          </cell>
          <cell r="B84" t="str">
            <v>ImageTrend Trauma Patient Registry Software License Agreement</v>
          </cell>
          <cell r="C84" t="str">
            <v>ImageTrend Inc</v>
          </cell>
          <cell r="D84" t="str">
            <v>Current with Options</v>
          </cell>
          <cell r="E84" t="str">
            <v>25 - Townsville HHS &gt; 25.02 Surgery &gt; 25.02.01 Surgery</v>
          </cell>
          <cell r="F84" t="str">
            <v>Cotter, Therese</v>
          </cell>
          <cell r="G84" t="str">
            <v>Barrell, Toni</v>
          </cell>
          <cell r="H84" t="str">
            <v>2. Information Communication &amp; Operational Technology</v>
          </cell>
        </row>
        <row r="85">
          <cell r="A85" t="str">
            <v>THHS74080</v>
          </cell>
          <cell r="B85" t="str">
            <v>THHS0506 OPTUM LICENSE FOR RESEARCH SURVEY</v>
          </cell>
          <cell r="C85" t="str">
            <v>OPTUM HEALTH &amp; TECHNOLOGY (AUSTRALIA) PTY LTD</v>
          </cell>
          <cell r="D85" t="str">
            <v>Complete</v>
          </cell>
          <cell r="E85" t="str">
            <v>25 - Townsville HHS &gt; 25.03 Medicine &gt; 25.03.01 Medicine</v>
          </cell>
          <cell r="G85" t="str">
            <v>Potter, Andrew</v>
          </cell>
          <cell r="H85" t="str">
            <v>2. Information Communication &amp; Operational Technology</v>
          </cell>
        </row>
        <row r="86">
          <cell r="A86" t="str">
            <v>THHS74081</v>
          </cell>
          <cell r="B86" t="str">
            <v>THHS0509 - SENIOR EXECUTIVE LEADERSHIP MENTAL HEALTH</v>
          </cell>
          <cell r="D86" t="str">
            <v>Complete</v>
          </cell>
          <cell r="E86" t="str">
            <v>25 - Townsville HHS &gt; 25.06 Mental Health &gt; 25.06.01 Mental Health</v>
          </cell>
          <cell r="G86" t="str">
            <v>Potter, Andrew</v>
          </cell>
          <cell r="H86" t="str">
            <v>1. General Goods and Services</v>
          </cell>
        </row>
        <row r="87">
          <cell r="A87" t="str">
            <v>THHS74083</v>
          </cell>
          <cell r="B87" t="str">
            <v>THHS0511 OPTUM LICENSE FOR RESEARCH SURVEY</v>
          </cell>
          <cell r="C87" t="str">
            <v>OPTUM HEALTH &amp; TECHNOLOGY (AUSTRALIA) PTY LTD</v>
          </cell>
          <cell r="D87" t="str">
            <v>Complete</v>
          </cell>
          <cell r="E87" t="str">
            <v>25 - Townsville HHS &gt; 25.03 Medicine &gt; 25.03.05 Townsville Cancer Centre</v>
          </cell>
          <cell r="F87" t="str">
            <v>Eaton, Stephen</v>
          </cell>
          <cell r="G87" t="str">
            <v>Cooper, Aniko</v>
          </cell>
          <cell r="H87" t="str">
            <v>2. Information Communication &amp; Operational Technology</v>
          </cell>
        </row>
        <row r="88">
          <cell r="A88" t="str">
            <v>THHS74085</v>
          </cell>
          <cell r="B88" t="str">
            <v>THHS0519 SUB ACUTE FACILITY BARIATRIC PROPOSAL</v>
          </cell>
          <cell r="C88" t="str">
            <v>GHD PTY LTD</v>
          </cell>
          <cell r="D88" t="str">
            <v>Complete</v>
          </cell>
          <cell r="E88" t="str">
            <v>25 - Townsville HHS &gt; 25.07 Facilities, Infrastructure &amp; Support Services &gt; 25.07.01 FISS</v>
          </cell>
          <cell r="G88" t="str">
            <v>Potter, Andrew</v>
          </cell>
          <cell r="H88" t="str">
            <v>3. Building Construction &amp; Maintenance</v>
          </cell>
        </row>
        <row r="89">
          <cell r="A89" t="str">
            <v>THHS74086</v>
          </cell>
          <cell r="B89" t="str">
            <v>THHS0522 Master Planning, Design, Contract Documentation and Construction Supervision for TTH Pharmacy Department Clean Room Upgrade</v>
          </cell>
          <cell r="C89" t="str">
            <v>The Trustee for RALPH POWER ASSOCIATES UNIT TRUST</v>
          </cell>
          <cell r="D89" t="str">
            <v>Complete</v>
          </cell>
          <cell r="E89" t="str">
            <v>25 - Townsville HHS &gt; 25.07 Facilities, Infrastructure &amp; Support Services &gt; 25.07.01 FISS</v>
          </cell>
          <cell r="F89" t="str">
            <v>Halpin, Mark</v>
          </cell>
          <cell r="G89" t="str">
            <v>Schell, Chris</v>
          </cell>
          <cell r="H89" t="str">
            <v>3. Building Construction &amp; Maintenance</v>
          </cell>
        </row>
        <row r="90">
          <cell r="A90" t="str">
            <v>THHS74087</v>
          </cell>
          <cell r="B90" t="str">
            <v>THHS0525 TRAINING INTERNATION PRACTICE DEVELOPMENT</v>
          </cell>
          <cell r="C90" t="str">
            <v>SYDNEY CHILDREN'S HOSPITAL</v>
          </cell>
          <cell r="D90" t="str">
            <v>Complete</v>
          </cell>
          <cell r="E90" t="str">
            <v>25 - Townsville HHS &gt; 25.03 Medicine &gt; 25.03.01 Medicine</v>
          </cell>
          <cell r="G90" t="str">
            <v>Potter, Andrew</v>
          </cell>
          <cell r="H90" t="str">
            <v>1. General Goods and Services</v>
          </cell>
        </row>
        <row r="91">
          <cell r="A91" t="str">
            <v>THHS74088</v>
          </cell>
          <cell r="B91" t="str">
            <v>Provision of Quantity Surveyor Services for Car Parking, Acute Mental Health and Pharmacy Department Clean Room Upgrade Projects</v>
          </cell>
          <cell r="C91" t="str">
            <v>W T Partnership</v>
          </cell>
          <cell r="D91" t="str">
            <v>Complete</v>
          </cell>
          <cell r="E91" t="str">
            <v>25 - Townsville HHS &gt; 25.07 Facilities, Infrastructure &amp; Support Services &gt; 25.07.01 FISS</v>
          </cell>
          <cell r="F91" t="str">
            <v>Halpin, Mark</v>
          </cell>
          <cell r="G91" t="str">
            <v>Casey, Scott</v>
          </cell>
          <cell r="H91" t="str">
            <v>3. Building Construction &amp; Maintenance</v>
          </cell>
        </row>
        <row r="92">
          <cell r="A92" t="str">
            <v>THHS74091</v>
          </cell>
          <cell r="B92" t="str">
            <v>THHS0530 REGIONAL EYEQ LOCUM AGREEMENT</v>
          </cell>
          <cell r="D92" t="str">
            <v>Complete</v>
          </cell>
          <cell r="E92" t="str">
            <v>25 - Townsville HHS &gt; 25.02 Surgery &gt; 25.02.01 Surgery</v>
          </cell>
          <cell r="G92" t="str">
            <v>Potter, Andrew</v>
          </cell>
          <cell r="H92" t="str">
            <v>4. Medical</v>
          </cell>
        </row>
        <row r="93">
          <cell r="A93" t="str">
            <v>THHS74093</v>
          </cell>
          <cell r="B93" t="str">
            <v>THHS0534 ANAESTHESIA AGREEMENT TCCA</v>
          </cell>
          <cell r="D93" t="str">
            <v>Complete</v>
          </cell>
          <cell r="E93" t="str">
            <v>25 - Townsville HHS &gt; 25.02 Surgery &gt; 25.02.01 Surgery</v>
          </cell>
          <cell r="G93" t="str">
            <v>Potter, Andrew</v>
          </cell>
          <cell r="H93" t="str">
            <v>4. Medical</v>
          </cell>
        </row>
        <row r="94">
          <cell r="A94" t="str">
            <v>THHS74094</v>
          </cell>
          <cell r="B94" t="str">
            <v>THHS0535 NORTH QUEENSLAND RETINA</v>
          </cell>
          <cell r="C94" t="str">
            <v>NORTH QUEENSLAND RETINA PTY LTD</v>
          </cell>
          <cell r="D94" t="str">
            <v>Complete</v>
          </cell>
          <cell r="E94" t="str">
            <v>25 - Townsville HHS &gt; 25.02 Surgery &gt; 25.02.01 Surgery</v>
          </cell>
          <cell r="G94" t="str">
            <v>Potter, Andrew</v>
          </cell>
          <cell r="H94" t="str">
            <v>4. Medical</v>
          </cell>
        </row>
        <row r="95">
          <cell r="A95" t="str">
            <v>THHS74096</v>
          </cell>
          <cell r="B95" t="str">
            <v xml:space="preserve">Mater Townsville Outsourcing Surgeries </v>
          </cell>
          <cell r="C95" t="str">
            <v>MATER HEALTH SERVICES NORTH QUEENSLAND LTD</v>
          </cell>
          <cell r="D95" t="str">
            <v>Complete</v>
          </cell>
          <cell r="E95" t="str">
            <v>25 - Townsville HHS &gt; 25.02 Surgery &gt; 25.02.06 Surgical Services</v>
          </cell>
          <cell r="F95" t="str">
            <v>Belchamber, Adrianne</v>
          </cell>
          <cell r="G95" t="str">
            <v>Steel, Sue</v>
          </cell>
          <cell r="H95" t="str">
            <v>4. Medical</v>
          </cell>
        </row>
        <row r="96">
          <cell r="A96" t="str">
            <v>THHS74097</v>
          </cell>
          <cell r="B96" t="str">
            <v>THHS0539 TOWNSVILLE DAY SURGERY OUTSOURCING SURGERIES</v>
          </cell>
          <cell r="C96" t="str">
            <v>TOWNSVILLE DAY SURGERY PTY LTD</v>
          </cell>
          <cell r="D96" t="str">
            <v>Complete</v>
          </cell>
          <cell r="E96" t="str">
            <v>25 - Townsville HHS &gt; 25.02 Surgery &gt; 25.02.06 Surgical Services</v>
          </cell>
          <cell r="F96" t="str">
            <v>Belchamber, Adrianne</v>
          </cell>
          <cell r="G96" t="str">
            <v>Barrell, Toni</v>
          </cell>
          <cell r="H96" t="str">
            <v>4. Medical</v>
          </cell>
        </row>
        <row r="97">
          <cell r="A97" t="str">
            <v>THHS74098</v>
          </cell>
          <cell r="B97" t="str">
            <v>Principal Consultant Services for THHS Additional Capital Works Projects</v>
          </cell>
          <cell r="C97" t="str">
            <v>PEDDLE THORP &amp; HARVEY PTY. LTD.</v>
          </cell>
          <cell r="D97" t="str">
            <v>Complete</v>
          </cell>
          <cell r="E97" t="str">
            <v>25 - Townsville HHS &gt; 25.07 Facilities, Infrastructure &amp; Support Services &gt; 25.07.01 FISS</v>
          </cell>
          <cell r="F97" t="str">
            <v>Halpin, Mark</v>
          </cell>
          <cell r="G97" t="str">
            <v>Lynch, Harry</v>
          </cell>
          <cell r="H97" t="str">
            <v>3. Building Construction &amp; Maintenance</v>
          </cell>
        </row>
        <row r="98">
          <cell r="A98" t="str">
            <v>THHS74099</v>
          </cell>
          <cell r="B98" t="str">
            <v>Quantity Surveyor Services for THHS Additional Works Projects</v>
          </cell>
          <cell r="C98" t="str">
            <v>RIDER LEVETT BUCKNALL QLD PTY LTD</v>
          </cell>
          <cell r="D98" t="str">
            <v>Complete</v>
          </cell>
          <cell r="E98" t="str">
            <v>25 - Townsville HHS &gt; 25.07 Facilities, Infrastructure &amp; Support Services &gt; 25.07.01 FISS</v>
          </cell>
          <cell r="F98" t="str">
            <v>Halpin, Mark</v>
          </cell>
          <cell r="G98" t="str">
            <v>Lynch, Harry</v>
          </cell>
          <cell r="H98" t="str">
            <v>3. Building Construction &amp; Maintenance</v>
          </cell>
        </row>
        <row r="99">
          <cell r="A99" t="str">
            <v>THHS74100</v>
          </cell>
          <cell r="B99" t="str">
            <v>THHS0546 PURCHASE OF CASCOM SOFTWARE / GATE 21 SOFTWARE</v>
          </cell>
          <cell r="C99" t="str">
            <v>GATE 121 PTY LIMITED</v>
          </cell>
          <cell r="D99" t="str">
            <v>Superseded</v>
          </cell>
          <cell r="E99" t="str">
            <v>25 - Townsville HHS &gt; 25.99 Regional Services &gt; 25.99.96 eHealth</v>
          </cell>
          <cell r="F99" t="str">
            <v>Keyes, Kieran</v>
          </cell>
          <cell r="G99" t="str">
            <v>Blakeley, Rebecca</v>
          </cell>
          <cell r="H99" t="str">
            <v>2. Information Communication &amp; Operational Technology</v>
          </cell>
        </row>
        <row r="100">
          <cell r="A100" t="str">
            <v>THHS74101</v>
          </cell>
          <cell r="B100" t="str">
            <v>THHS0555 REPAIRS TO AIR CONDITIONING CONDENSERS CAMBRIDGE ST</v>
          </cell>
          <cell r="D100" t="str">
            <v>Complete</v>
          </cell>
          <cell r="E100" t="str">
            <v>25 - Townsville HHS &gt; 25.07 Facilities, Infrastructure &amp; Support Services &gt; 25.07.01 FISS</v>
          </cell>
          <cell r="G100" t="str">
            <v>Potter, Andrew</v>
          </cell>
          <cell r="H100" t="str">
            <v>3. Building Construction &amp; Maintenance</v>
          </cell>
        </row>
        <row r="101">
          <cell r="A101" t="str">
            <v>THHS74102</v>
          </cell>
          <cell r="B101" t="str">
            <v>THHS0566 MLTITEC PLUMBING &amp; ROOFING - CAPITAL WORKS PROJECT</v>
          </cell>
          <cell r="C101" t="str">
            <v>MULTITEC PLUMBING &amp; ROOFING</v>
          </cell>
          <cell r="D101" t="str">
            <v>Complete</v>
          </cell>
          <cell r="E101" t="str">
            <v>25 - Townsville HHS &gt; 25.07 Facilities, Infrastructure &amp; Support Services &gt; 25.07.01 FISS</v>
          </cell>
          <cell r="G101" t="str">
            <v>Potter, Andrew</v>
          </cell>
          <cell r="H101" t="str">
            <v>3. Building Construction &amp; Maintenance</v>
          </cell>
        </row>
        <row r="102">
          <cell r="A102" t="str">
            <v>THHS74103</v>
          </cell>
          <cell r="B102" t="str">
            <v>THHS0567 SUPPLY OF MEDICAL OFFICER TSV CORRECTIONAL CENTRE</v>
          </cell>
          <cell r="C102" t="str">
            <v>TOWNSVILLE ABORIGINAL AND TORRES STRAIT ISLANDER CORPORATION FOR HEALTH SERVICES</v>
          </cell>
          <cell r="D102" t="str">
            <v>Complete</v>
          </cell>
          <cell r="E102" t="str">
            <v>25 - Townsville HHS &gt; 25.04 Health &amp; Wellbeing &gt; 25.04.01 Health &amp; Wellbeing</v>
          </cell>
          <cell r="G102" t="str">
            <v>Potter, Andrew</v>
          </cell>
          <cell r="H102" t="str">
            <v>4. Medical</v>
          </cell>
        </row>
        <row r="103">
          <cell r="A103" t="str">
            <v>THHS74198</v>
          </cell>
          <cell r="B103" t="str">
            <v>THHS0604 CIVIL ASSESSMENT &amp; DETAIL DESIGN AT HUGHENDON HOSPITAL</v>
          </cell>
          <cell r="C103" t="str">
            <v>Udp Consulting Engineers</v>
          </cell>
          <cell r="D103" t="str">
            <v>Complete</v>
          </cell>
          <cell r="E103" t="str">
            <v>25 - Townsville HHS &gt; 25.05 Rural &gt; 25.05.01 Rural</v>
          </cell>
          <cell r="G103" t="str">
            <v>Potter, Andrew</v>
          </cell>
          <cell r="H103" t="str">
            <v>3. Building Construction &amp; Maintenance</v>
          </cell>
        </row>
        <row r="104">
          <cell r="A104" t="str">
            <v>THHS74199</v>
          </cell>
          <cell r="B104" t="str">
            <v xml:space="preserve">THHS0612 MINOR WORKS TENDER (WITH DESIGN RESPONSIBILITY FOR THE THHS CEF 1 MEDICAL TOOL AIR UPGRADE TOWNSVILLE HOSPITAL </v>
          </cell>
          <cell r="C104" t="str">
            <v>EPIROC AUSTRALIA PTY LTD</v>
          </cell>
          <cell r="D104" t="str">
            <v>Complete</v>
          </cell>
          <cell r="E104" t="str">
            <v>25 - Townsville HHS &gt; 25.07 Facilities, Infrastructure &amp; Support Services &gt; 25.07.01 FISS</v>
          </cell>
          <cell r="G104" t="str">
            <v>Potter, Andrew</v>
          </cell>
          <cell r="H104" t="str">
            <v>3. Building Construction &amp; Maintenance</v>
          </cell>
        </row>
        <row r="105">
          <cell r="A105" t="str">
            <v>THHS74200</v>
          </cell>
          <cell r="B105" t="str">
            <v>THHS0613 UPGRADE SWITCHBOARD FOR THE GENERATORS AT THE HOME HILL HOSPITAL</v>
          </cell>
          <cell r="C105" t="str">
            <v>T.M BIRT &amp; Birt Family Trust No 2 &amp; Davidson Family Trust No 2 &amp; M Davidson &amp; C LAIDLAW &amp; Laidlaw Family Trust &amp; Skilton Family Trust &amp; B Skilton</v>
          </cell>
          <cell r="D105" t="str">
            <v>Complete</v>
          </cell>
          <cell r="E105" t="str">
            <v>25 - Townsville HHS &gt; 25.07 Facilities, Infrastructure &amp; Support Services &gt; 25.07.01 FISS</v>
          </cell>
          <cell r="G105" t="str">
            <v>Potter, Andrew</v>
          </cell>
          <cell r="H105" t="str">
            <v>3. Building Construction &amp; Maintenance</v>
          </cell>
        </row>
        <row r="106">
          <cell r="A106" t="str">
            <v>THHS74201</v>
          </cell>
          <cell r="B106" t="str">
            <v xml:space="preserve">THHS0617 WET FIRE SERVICES UPGRADE - SUPPLY INSTALLATION AND COMMISSIONING AT INGHAM HOSPITAL </v>
          </cell>
          <cell r="C106" t="str">
            <v>J.M. KELLY (PROJECT BUILDERS)</v>
          </cell>
          <cell r="D106" t="str">
            <v>Complete</v>
          </cell>
          <cell r="E106" t="str">
            <v>25 - Townsville HHS &gt; 25.07 Facilities, Infrastructure &amp; Support Services &gt; 25.07.01 FISS</v>
          </cell>
          <cell r="F106" t="str">
            <v>Goddard, Scott</v>
          </cell>
          <cell r="G106" t="str">
            <v>Halpin, Mark</v>
          </cell>
          <cell r="H106" t="str">
            <v>3. Building Construction &amp; Maintenance</v>
          </cell>
        </row>
        <row r="107">
          <cell r="A107" t="str">
            <v>THHS74202</v>
          </cell>
          <cell r="B107" t="str">
            <v xml:space="preserve">THHS0619 Developed Design, Contract Documentation and Contract Administration for the Upgrade of Richmond Hospital Disabled Access Ramp â€“ under Panel </v>
          </cell>
          <cell r="C107" t="str">
            <v>GHD PTY LTD</v>
          </cell>
          <cell r="D107" t="str">
            <v>Complete</v>
          </cell>
          <cell r="E107" t="str">
            <v>25 - Townsville HHS &gt; 25.07 Facilities, Infrastructure &amp; Support Services &gt; 25.07.01 FISS</v>
          </cell>
          <cell r="F107" t="str">
            <v>Goddard, Scott</v>
          </cell>
          <cell r="G107" t="str">
            <v>Halpin, Mark</v>
          </cell>
          <cell r="H107" t="str">
            <v>3. Building Construction &amp; Maintenance</v>
          </cell>
        </row>
        <row r="108">
          <cell r="A108" t="str">
            <v>THHS74203</v>
          </cell>
          <cell r="B108" t="str">
            <v>THHS0620 WET FIRE SERVICES UPGRADE - SUPPLY INSTALLATION AND COMMISSIONING AT HUGHENDON HOSPITAL</v>
          </cell>
          <cell r="C108" t="str">
            <v>Premis Solutions Pty Ltd</v>
          </cell>
          <cell r="D108" t="str">
            <v>Complete</v>
          </cell>
          <cell r="E108" t="str">
            <v>25 - Townsville HHS &gt; 25.07 Facilities, Infrastructure &amp; Support Services &gt; 25.07.01 FISS</v>
          </cell>
          <cell r="G108" t="str">
            <v>Potter, Andrew</v>
          </cell>
          <cell r="H108" t="str">
            <v>3. Building Construction &amp; Maintenance</v>
          </cell>
        </row>
        <row r="109">
          <cell r="A109" t="str">
            <v>THHS74204</v>
          </cell>
          <cell r="B109" t="str">
            <v>THHS0621 Wet Fire Services Upgrade â€“ Supply, Installation and Commissioning at Richmond Hospital</v>
          </cell>
          <cell r="C109" t="str">
            <v>J.M. KELLY (PROJECT BUILDERS)</v>
          </cell>
          <cell r="D109" t="str">
            <v>Complete</v>
          </cell>
          <cell r="E109" t="str">
            <v>25 - Townsville HHS &gt; 25.07 Facilities, Infrastructure &amp; Support Services &gt; 25.07.01 FISS</v>
          </cell>
          <cell r="G109" t="str">
            <v>Potter, Andrew</v>
          </cell>
          <cell r="H109" t="str">
            <v>3. Building Construction &amp; Maintenance</v>
          </cell>
        </row>
        <row r="110">
          <cell r="A110" t="str">
            <v>THHS74205</v>
          </cell>
          <cell r="B110" t="str">
            <v xml:space="preserve">THHS0622 MINOR WORKS CONTRACT - UPGRADE OF WET FIRE SYSTEM AT JOYCE PALMER HEALTH FACILITY PALM ISLAND </v>
          </cell>
          <cell r="C110" t="str">
            <v>Franzmann Plumbing Pty Ltd</v>
          </cell>
          <cell r="D110" t="str">
            <v>Complete</v>
          </cell>
          <cell r="E110" t="str">
            <v>25 - Townsville HHS &gt; 25.07 Facilities, Infrastructure &amp; Support Services &gt; 25.07.01 FISS</v>
          </cell>
          <cell r="F110" t="str">
            <v>Goddard, Scott</v>
          </cell>
          <cell r="G110" t="str">
            <v>Halpin, Mark</v>
          </cell>
          <cell r="H110" t="str">
            <v>3. Building Construction &amp; Maintenance</v>
          </cell>
        </row>
        <row r="111">
          <cell r="A111" t="str">
            <v>THHS74207</v>
          </cell>
          <cell r="B111" t="str">
            <v>THHS0625 MEDIUM WORKS TENDER KIRWAN COMMUNITIES CENTRE</v>
          </cell>
          <cell r="C111" t="str">
            <v>Peak Air Conditioning</v>
          </cell>
          <cell r="D111" t="str">
            <v>Complete</v>
          </cell>
          <cell r="E111" t="str">
            <v>25 - Townsville HHS &gt; 25.07 Facilities, Infrastructure &amp; Support Services &gt; 25.07.01 FISS</v>
          </cell>
          <cell r="G111" t="str">
            <v>Potter, Andrew</v>
          </cell>
          <cell r="H111" t="str">
            <v>3. Building Construction &amp; Maintenance</v>
          </cell>
        </row>
        <row r="112">
          <cell r="A112" t="str">
            <v>THHS74208</v>
          </cell>
          <cell r="B112" t="str">
            <v>THHS0627 Minor Works Contract - Ceiling Tile Replacement at Kirwan Community Health Facility</v>
          </cell>
          <cell r="C112" t="str">
            <v>Interline P/L</v>
          </cell>
          <cell r="D112" t="str">
            <v>Complete</v>
          </cell>
          <cell r="E112" t="str">
            <v>25 - Townsville HHS &gt; 25.07 Facilities, Infrastructure &amp; Support Services &gt; 25.07.01 FISS</v>
          </cell>
          <cell r="G112" t="str">
            <v>Potter, Andrew</v>
          </cell>
          <cell r="H112" t="str">
            <v>3. Building Construction &amp; Maintenance</v>
          </cell>
        </row>
        <row r="113">
          <cell r="A113" t="str">
            <v>THHS74209</v>
          </cell>
          <cell r="B113" t="str">
            <v>THHS0628 RCP for the provision of Superintendent Services for Wet Fire System Upgrades to Ingham, Hughenden, Richmond and Palm Island Hospitals</v>
          </cell>
          <cell r="C113" t="str">
            <v>RESOURCE CO-ORDINATION</v>
          </cell>
          <cell r="D113" t="str">
            <v>Complete</v>
          </cell>
          <cell r="E113" t="str">
            <v>25 - Townsville HHS &gt; 25.07 Facilities, Infrastructure &amp; Support Services &gt; 25.07.01 FISS</v>
          </cell>
          <cell r="G113" t="str">
            <v>Potter, Andrew</v>
          </cell>
          <cell r="H113" t="str">
            <v>3. Building Construction &amp; Maintenance</v>
          </cell>
        </row>
        <row r="114">
          <cell r="A114" t="str">
            <v>THHS74210</v>
          </cell>
          <cell r="B114" t="str">
            <v xml:space="preserve">THHS0629 Richmond Hospital Electrical Systems Upgrade - Provision of Detailed Design, Technical review and Advisory Services - Panelk Arrangement for </v>
          </cell>
          <cell r="C114" t="str">
            <v>GHD PTY LTD</v>
          </cell>
          <cell r="D114" t="str">
            <v>Complete</v>
          </cell>
          <cell r="E114" t="str">
            <v>25 - Townsville HHS &gt; 25.07 Facilities, Infrastructure &amp; Support Services &gt; 25.07.01 FISS</v>
          </cell>
          <cell r="G114" t="str">
            <v>Potter, Andrew</v>
          </cell>
          <cell r="H114" t="str">
            <v>3. Building Construction &amp; Maintenance</v>
          </cell>
        </row>
        <row r="115">
          <cell r="A115" t="str">
            <v>THHS74211</v>
          </cell>
          <cell r="B115" t="str">
            <v>THHS0630 HWS lagging replacement at Hughenden Hospital</v>
          </cell>
          <cell r="C115" t="str">
            <v>Edgerton Plumb &amp; Gas Serv Q P/L</v>
          </cell>
          <cell r="D115" t="str">
            <v>Complete</v>
          </cell>
          <cell r="E115" t="str">
            <v>25 - Townsville HHS &gt; 25.07 Facilities, Infrastructure &amp; Support Services &gt; 25.07.01 FISS</v>
          </cell>
          <cell r="G115" t="str">
            <v>Potter, Andrew</v>
          </cell>
          <cell r="H115" t="str">
            <v>3. Building Construction &amp; Maintenance</v>
          </cell>
        </row>
        <row r="116">
          <cell r="A116" t="str">
            <v>THHS75712</v>
          </cell>
          <cell r="B116" t="str">
            <v>RCA HREC/15/QTHS/206 - Qualitative Analysis of Parental Attitudes to a Deferred Consent Process in Paediatric Emergency Research</v>
          </cell>
          <cell r="C116" t="str">
            <v>JAMES COOK UNIVERSITY</v>
          </cell>
          <cell r="D116" t="str">
            <v>Complete</v>
          </cell>
          <cell r="E116" t="str">
            <v>25 - Townsville HHS &gt; 25.01 Executive &gt; 25.01.04 Research and Grants</v>
          </cell>
          <cell r="F116" t="str">
            <v>Jenkins-Marsh, Sue</v>
          </cell>
          <cell r="G116" t="str">
            <v>Griffiths, Leanne</v>
          </cell>
          <cell r="H116" t="str">
            <v>4. Medical</v>
          </cell>
        </row>
        <row r="117">
          <cell r="A117" t="str">
            <v>THHS75795</v>
          </cell>
          <cell r="B117" t="str">
            <v>Agreement for Appointment of Clinical Dean</v>
          </cell>
          <cell r="C117" t="str">
            <v>JAMES COOK UNIVERSITY</v>
          </cell>
          <cell r="D117" t="str">
            <v>Complete</v>
          </cell>
          <cell r="E117" t="str">
            <v>25 - Townsville HHS &gt; 25.01 Executive &gt; 25.01.01 Corporate</v>
          </cell>
          <cell r="G117" t="str">
            <v>Grant, Jennifer</v>
          </cell>
          <cell r="H117" t="str">
            <v>4. Medical</v>
          </cell>
        </row>
        <row r="118">
          <cell r="A118" t="str">
            <v>THHS76583</v>
          </cell>
          <cell r="B118" t="str">
            <v>Funding and Administration Agreement</v>
          </cell>
          <cell r="C118" t="str">
            <v>THE ROYAL AUSTRALASIAN COLLEGE OF PHYSICIANS (RACP)</v>
          </cell>
          <cell r="D118" t="str">
            <v>Complete</v>
          </cell>
          <cell r="E118" t="str">
            <v>25 - Townsville HHS &gt; 25.01 Executive &gt; 25.01.02 Clinical</v>
          </cell>
          <cell r="F118" t="str">
            <v>Rooney, Matthew</v>
          </cell>
          <cell r="G118" t="str">
            <v>Grant, Jennifer</v>
          </cell>
          <cell r="H118" t="str">
            <v>4. Medical</v>
          </cell>
        </row>
        <row r="119">
          <cell r="A119" t="str">
            <v>THHS76690</v>
          </cell>
          <cell r="B119" t="str">
            <v>Perrin - VMO engagement contract</v>
          </cell>
          <cell r="C119" t="str">
            <v>PERRIN, LEWIS CHARLES</v>
          </cell>
          <cell r="D119" t="str">
            <v>Complete</v>
          </cell>
          <cell r="E119" t="str">
            <v>25 - Townsville HHS &gt; 25.04 Health &amp; Wellbeing &gt; 25.04.01 Health &amp; Wellbeing</v>
          </cell>
          <cell r="G119" t="str">
            <v>Potter, Andrew</v>
          </cell>
          <cell r="H119" t="str">
            <v>4. Medical</v>
          </cell>
        </row>
        <row r="120">
          <cell r="A120" t="str">
            <v>THHS76730</v>
          </cell>
          <cell r="B120" t="str">
            <v>Research Agreement HREC/15/QTHS/192</v>
          </cell>
          <cell r="C120" t="str">
            <v>JAMES COOK UNIVERSITY</v>
          </cell>
          <cell r="D120" t="str">
            <v>Complete</v>
          </cell>
          <cell r="E120" t="str">
            <v>25 - Townsville HHS &gt; 25.01 Executive &gt; 25.01.02 Clinical</v>
          </cell>
          <cell r="G120" t="str">
            <v>Grant, Jennifer</v>
          </cell>
          <cell r="H120" t="str">
            <v>4. Medical</v>
          </cell>
        </row>
        <row r="121">
          <cell r="A121" t="str">
            <v>THHS76733</v>
          </cell>
          <cell r="B121" t="str">
            <v>HREC/15/QTHS/194 Attitudes of healthcare staff in North Queensland towards extreme prematurity and pregnancies at high risk SSA/16/QTHS/19 - ERM: 2964</v>
          </cell>
          <cell r="C121" t="str">
            <v>JAMES COOK UNIVERSITY</v>
          </cell>
          <cell r="D121" t="str">
            <v>Complete</v>
          </cell>
          <cell r="E121" t="str">
            <v>25 - Townsville HHS &gt; 25.01 Executive &gt; 25.01.02 Clinical</v>
          </cell>
          <cell r="F121" t="str">
            <v>Jenkins-Marsh, Sue</v>
          </cell>
          <cell r="G121" t="str">
            <v>Griffiths, Leanne</v>
          </cell>
          <cell r="H121" t="str">
            <v>4. Medical</v>
          </cell>
        </row>
        <row r="122">
          <cell r="A122" t="str">
            <v>THHS76734</v>
          </cell>
          <cell r="B122" t="str">
            <v>HREC/15/QTHS/195 - Families experiences of decision making around the birth of extremely premature or sick babies</v>
          </cell>
          <cell r="C122" t="str">
            <v>JAMES COOK UNIVERSITY</v>
          </cell>
          <cell r="D122" t="str">
            <v>Complete</v>
          </cell>
          <cell r="E122" t="str">
            <v>25 - Townsville HHS &gt; 25.01 Executive &gt; 25.01.02 Clinical</v>
          </cell>
          <cell r="G122" t="str">
            <v>Grant, Jennifer</v>
          </cell>
          <cell r="H122" t="str">
            <v>4. Medical</v>
          </cell>
        </row>
        <row r="123">
          <cell r="A123" t="str">
            <v>THHS76791</v>
          </cell>
          <cell r="B123" t="str">
            <v>Provision of Influenza Vaccinations</v>
          </cell>
          <cell r="C123" t="str">
            <v>ROMAN CATHOLIC TRUST CORPORATION FOR THE DIOCESE OF TOWNSVILLE ST ANTHONY'S SCHOOL DEERAGUN</v>
          </cell>
          <cell r="D123" t="str">
            <v>Complete</v>
          </cell>
          <cell r="E123" t="str">
            <v>25 - Townsville HHS &gt; 25.01 Executive &gt; 25.01.01 Corporate</v>
          </cell>
          <cell r="G123" t="str">
            <v>Grant, Jennifer</v>
          </cell>
          <cell r="H123" t="str">
            <v>4. Medical</v>
          </cell>
        </row>
        <row r="124">
          <cell r="A124" t="str">
            <v>THHS76922</v>
          </cell>
          <cell r="B124" t="str">
            <v>Improving translation and quality of upper limb rehabilitation provided by occupational therapists to children</v>
          </cell>
          <cell r="C124" t="str">
            <v>THE UNIVERSITY OF QUEENSLAND</v>
          </cell>
          <cell r="D124" t="str">
            <v>Terminated</v>
          </cell>
          <cell r="E124" t="str">
            <v>25 - Townsville HHS &gt; 25.01 Executive &gt; 25.01.01 Corporate</v>
          </cell>
          <cell r="F124" t="str">
            <v>Jenkins-Marsh, Sue</v>
          </cell>
          <cell r="G124" t="str">
            <v>Griffiths, Leanne</v>
          </cell>
          <cell r="H124" t="str">
            <v>4. Medical</v>
          </cell>
        </row>
        <row r="125">
          <cell r="A125" t="str">
            <v>THHS76923</v>
          </cell>
          <cell r="B125" t="str">
            <v>Management of chronic diabetic foot ulcer by Shockwave therapy</v>
          </cell>
          <cell r="C125" t="str">
            <v>JAMES COOK UNIVERSITY</v>
          </cell>
          <cell r="D125" t="str">
            <v>Complete</v>
          </cell>
          <cell r="E125" t="str">
            <v>25 - Townsville HHS &gt; 25.01 Executive &gt; 25.01.04 Research and Grants</v>
          </cell>
          <cell r="F125" t="str">
            <v>Jenkins-Marsh, Sue</v>
          </cell>
          <cell r="G125" t="str">
            <v>Griffiths, Leanne</v>
          </cell>
          <cell r="H125" t="str">
            <v>4. Medical</v>
          </cell>
        </row>
        <row r="126">
          <cell r="A126" t="str">
            <v>THHS76954</v>
          </cell>
          <cell r="B126" t="str">
            <v>RCA - HREC/15/QTHS/197</v>
          </cell>
          <cell r="C126" t="str">
            <v>JAMES COOK UNIVERSITY</v>
          </cell>
          <cell r="D126" t="str">
            <v>Complete</v>
          </cell>
          <cell r="E126" t="str">
            <v>25 - Townsville HHS &gt; 25.01 Executive &gt; 25.01.01 Corporate</v>
          </cell>
          <cell r="G126" t="str">
            <v>Minchio, Deanna</v>
          </cell>
          <cell r="H126" t="str">
            <v>4. Medical</v>
          </cell>
        </row>
        <row r="127">
          <cell r="A127" t="str">
            <v>THHS77119</v>
          </cell>
          <cell r="B127" t="str">
            <v>Funding Agreement - STP in surgery</v>
          </cell>
          <cell r="C127" t="str">
            <v>ROYAL AUSTRALASIAN COLLEGE OF SURGEONS</v>
          </cell>
          <cell r="D127" t="str">
            <v>Complete</v>
          </cell>
          <cell r="E127" t="str">
            <v>25 - Townsville HHS &gt; 25.01 Executive &gt; 25.01.01 Corporate</v>
          </cell>
          <cell r="G127" t="str">
            <v>Grant, Jennifer</v>
          </cell>
          <cell r="H127" t="str">
            <v>4. Medical</v>
          </cell>
        </row>
        <row r="128">
          <cell r="A128" t="str">
            <v>THHS77120</v>
          </cell>
          <cell r="B128" t="str">
            <v>Clinical Skills Development Service Pocket Agreement</v>
          </cell>
          <cell r="C128" t="str">
            <v>QGOV-QH-HHS METRO NORTH</v>
          </cell>
          <cell r="D128" t="str">
            <v>Complete</v>
          </cell>
          <cell r="E128" t="str">
            <v>25 - Townsville HHS &gt; 25.01 Executive &gt; 25.01.01 Corporate</v>
          </cell>
          <cell r="F128" t="str">
            <v>Carson, Vicki</v>
          </cell>
          <cell r="G128" t="str">
            <v>Camilleri, Lauren</v>
          </cell>
          <cell r="H128" t="str">
            <v>4. Medical</v>
          </cell>
        </row>
        <row r="129">
          <cell r="A129" t="str">
            <v>THHS77223</v>
          </cell>
          <cell r="B129" t="str">
            <v>MOU - THHS &amp; TAIHS DESIGN CONSULTANTS PALM ISLAND</v>
          </cell>
          <cell r="C129" t="str">
            <v>TOWNSVILLE ABORIGINAL AND TORRES STRAIT ISLANDER CORPORATION FOR HEALTH SERVICES</v>
          </cell>
          <cell r="D129" t="str">
            <v>Terminated</v>
          </cell>
          <cell r="E129" t="str">
            <v>25 - Townsville HHS &gt; 25.01 Executive &gt; 25.01.01 Corporate</v>
          </cell>
          <cell r="F129" t="str">
            <v>Bristow, Peter</v>
          </cell>
          <cell r="G129" t="str">
            <v>Keyes, Kieran</v>
          </cell>
          <cell r="H129" t="str">
            <v>3. Building Construction &amp; Maintenance</v>
          </cell>
        </row>
        <row r="130">
          <cell r="A130" t="str">
            <v>THHS77260</v>
          </cell>
          <cell r="B130" t="str">
            <v>Memorandum of Understanding No. 2</v>
          </cell>
          <cell r="C130" t="str">
            <v>AUSTRALIAN AND NEW ZEALAND COLLEGE OF ANAESTHETISTS</v>
          </cell>
          <cell r="D130" t="str">
            <v>Complete</v>
          </cell>
          <cell r="E130" t="str">
            <v>25 - Townsville HHS &gt; 25.01 Executive &gt; 25.01.01 Corporate</v>
          </cell>
          <cell r="F130" t="str">
            <v>Keyes, Kieran</v>
          </cell>
          <cell r="G130" t="str">
            <v>Grant, Jennifer</v>
          </cell>
          <cell r="H130" t="str">
            <v>4. Medical</v>
          </cell>
        </row>
        <row r="131">
          <cell r="A131" t="str">
            <v>THHS77350</v>
          </cell>
          <cell r="B131" t="str">
            <v>Aggrement to provide vocational assessment</v>
          </cell>
          <cell r="C131" t="str">
            <v>STEPS GROUP AUSTRALIA LIMITED</v>
          </cell>
          <cell r="D131" t="str">
            <v>Complete</v>
          </cell>
          <cell r="E131" t="str">
            <v>25 - Townsville HHS &gt; 25.01 Executive &gt; 25.01.01 Corporate</v>
          </cell>
          <cell r="F131" t="str">
            <v>Keyes, Kieran</v>
          </cell>
          <cell r="G131" t="str">
            <v>McNamara, Elizabeth (THHS)</v>
          </cell>
          <cell r="H131" t="str">
            <v>1. General Goods and Services</v>
          </cell>
        </row>
        <row r="132">
          <cell r="A132" t="str">
            <v>THHS77421</v>
          </cell>
          <cell r="B132" t="str">
            <v>Fitness Passport Employer Engagement Form</v>
          </cell>
          <cell r="C132" t="str">
            <v>Fitness Passport Pty Ltd</v>
          </cell>
          <cell r="D132" t="str">
            <v>Complete</v>
          </cell>
          <cell r="E132" t="str">
            <v>25 - Townsville HHS &gt; 25.01 Executive &gt; 25.01.01 Corporate</v>
          </cell>
          <cell r="F132" t="str">
            <v>Kelly, Sharon</v>
          </cell>
          <cell r="G132" t="str">
            <v>Verney, Karen</v>
          </cell>
          <cell r="H132" t="str">
            <v>1. General Goods and Services</v>
          </cell>
        </row>
        <row r="133">
          <cell r="A133" t="str">
            <v>THHS77539</v>
          </cell>
          <cell r="B133" t="str">
            <v>Commonwealth Home Support Programme - Funding Agreement</v>
          </cell>
          <cell r="C133" t="str">
            <v>DEPARTMENT OF SOCIAL SERVICES</v>
          </cell>
          <cell r="D133" t="str">
            <v>Complete</v>
          </cell>
          <cell r="E133" t="str">
            <v>25 - Townsville HHS &gt; 25.01 Executive &gt; 25.01.01 Corporate</v>
          </cell>
          <cell r="G133" t="str">
            <v>Grant, Jennifer</v>
          </cell>
          <cell r="H133" t="str">
            <v>6. Social Services</v>
          </cell>
        </row>
        <row r="134">
          <cell r="A134" t="str">
            <v>THHS77540</v>
          </cell>
          <cell r="B134" t="str">
            <v>Project: Clinical and Economic Impact of Telemedicine in Management of Diabetes Foot Ulcer in Rural/Remote areas of North Queenslan</v>
          </cell>
          <cell r="C134" t="str">
            <v>JAMES COOK UNIVERSITY</v>
          </cell>
          <cell r="D134" t="str">
            <v>Complete</v>
          </cell>
          <cell r="E134" t="str">
            <v>25 - Townsville HHS &gt; 25.01 Executive &gt; 25.01.04 Research and Grants</v>
          </cell>
          <cell r="F134" t="str">
            <v>Jenkins-Marsh, Sue</v>
          </cell>
          <cell r="G134" t="str">
            <v>Griffiths, Leanne</v>
          </cell>
          <cell r="H134" t="str">
            <v>4. Medical</v>
          </cell>
        </row>
        <row r="135">
          <cell r="A135" t="str">
            <v>THHS77541</v>
          </cell>
          <cell r="B135" t="str">
            <v>Research Data and Materials Agreement</v>
          </cell>
          <cell r="C135" t="str">
            <v>THE UNIVERSITY OF QUEENSLAND</v>
          </cell>
          <cell r="D135" t="str">
            <v>Complete</v>
          </cell>
          <cell r="E135" t="str">
            <v>25 - Townsville HHS &gt; 25.01 Executive &gt; 25.01.01 Corporate</v>
          </cell>
          <cell r="G135" t="str">
            <v>Grant, Jennifer</v>
          </cell>
          <cell r="H135" t="str">
            <v>4. Medical</v>
          </cell>
        </row>
        <row r="136">
          <cell r="A136" t="str">
            <v>THHS77542</v>
          </cell>
          <cell r="B136" t="str">
            <v>Research Collaboration Agreement</v>
          </cell>
          <cell r="C136" t="str">
            <v>JAMES COOK UNIVERSITY</v>
          </cell>
          <cell r="D136" t="str">
            <v>Cancelled</v>
          </cell>
          <cell r="E136" t="str">
            <v>25 - Townsville HHS &gt; 25.01 Executive &gt; 25.01.04 Research and Grants</v>
          </cell>
          <cell r="F136" t="str">
            <v>Bessell, Tracey</v>
          </cell>
          <cell r="G136" t="str">
            <v>Jenkins-Marsh, Sue</v>
          </cell>
          <cell r="H136" t="str">
            <v>4. Medical</v>
          </cell>
        </row>
        <row r="137">
          <cell r="A137" t="str">
            <v>THHS77543</v>
          </cell>
          <cell r="B137" t="str">
            <v>Research Collaboration Agreement - HREC/15/QTHS/230</v>
          </cell>
          <cell r="C137" t="str">
            <v>JAMES COOK UNIVERSITY</v>
          </cell>
          <cell r="D137" t="str">
            <v>Complete</v>
          </cell>
          <cell r="E137" t="str">
            <v>25 - Townsville HHS &gt; 25.01 Executive &gt; 25.01.04 Research and Grants</v>
          </cell>
          <cell r="F137" t="str">
            <v>Bessell, Tracey</v>
          </cell>
          <cell r="G137" t="str">
            <v>Jenkins-Marsh, Sue</v>
          </cell>
          <cell r="H137" t="str">
            <v>4. Medical</v>
          </cell>
        </row>
        <row r="138">
          <cell r="A138" t="str">
            <v>THHS77544</v>
          </cell>
          <cell r="B138" t="str">
            <v>Research Collaboration Agreement - SIESTA study - Sedation of acute Agitation in ER</v>
          </cell>
          <cell r="C138" t="str">
            <v>AUSTIN HEALTH</v>
          </cell>
          <cell r="D138" t="str">
            <v>Complete</v>
          </cell>
          <cell r="E138" t="str">
            <v>25 - Townsville HHS &gt; 25.01 Executive &gt; 25.01.04 Research and Grants</v>
          </cell>
          <cell r="F138" t="str">
            <v>Bessell, Tracey</v>
          </cell>
          <cell r="G138" t="str">
            <v>Jenkins-Marsh, Sue</v>
          </cell>
          <cell r="H138" t="str">
            <v>4. Medical</v>
          </cell>
        </row>
        <row r="139">
          <cell r="A139" t="str">
            <v>THHS77652</v>
          </cell>
          <cell r="B139" t="str">
            <v>STP Funding Agreement &amp; Deed of Variation No2</v>
          </cell>
          <cell r="C139" t="str">
            <v>THE AUSTRALASIAN COLLEGE FOR EMERGENCY MEDICINE</v>
          </cell>
          <cell r="D139" t="str">
            <v>Complete</v>
          </cell>
          <cell r="E139" t="str">
            <v>25 - Townsville HHS &gt; 25.01 Executive &gt; 25.01.01 Corporate</v>
          </cell>
          <cell r="G139" t="str">
            <v>Grant, Jennifer</v>
          </cell>
          <cell r="H139" t="str">
            <v>4. Medical</v>
          </cell>
        </row>
        <row r="140">
          <cell r="A140" t="str">
            <v>THHS79706</v>
          </cell>
          <cell r="B140" t="str">
            <v>Allied One Software maintenance agreement</v>
          </cell>
          <cell r="C140" t="str">
            <v>SOFTLOGIC AUSTRALIA PTY LTD</v>
          </cell>
          <cell r="D140" t="str">
            <v>Complete</v>
          </cell>
          <cell r="E140" t="str">
            <v>25 - Townsville HHS &gt; 25.07 Facilities, Infrastructure &amp; Support Services &gt; 25.07.01 FISS</v>
          </cell>
          <cell r="F140" t="str">
            <v>Bristow, Peter</v>
          </cell>
          <cell r="G140" t="str">
            <v>Potter, Andrew</v>
          </cell>
          <cell r="H140" t="str">
            <v>2. Information Communication &amp; Operational Technology</v>
          </cell>
        </row>
        <row r="141">
          <cell r="A141" t="str">
            <v>THHS82234</v>
          </cell>
          <cell r="B141" t="str">
            <v>Maintenance &amp; Calibration of FibroScan Probes - Liver Clinic [THHS]</v>
          </cell>
          <cell r="C141" t="str">
            <v>MEDICAL TECHNOLOGIES AUSTRALIA PTY. LTD.</v>
          </cell>
          <cell r="D141" t="str">
            <v>Current with Options</v>
          </cell>
          <cell r="E141" t="str">
            <v>25 - Townsville HHS &gt; 25.03 Medicine &gt; 25.03.01 Medicine</v>
          </cell>
          <cell r="F141" t="str">
            <v>Cooper, Aniko</v>
          </cell>
          <cell r="G141" t="str">
            <v>Burton, Emma</v>
          </cell>
          <cell r="H141" t="str">
            <v>4. Medical</v>
          </cell>
        </row>
        <row r="142">
          <cell r="A142" t="str">
            <v>THHS82513</v>
          </cell>
          <cell r="B142" t="str">
            <v>THHS0778 - Palm Island Health Action Plan</v>
          </cell>
          <cell r="C142" t="str">
            <v>BARBARA SCHMIDT &amp; ASSOC PTY LTD</v>
          </cell>
          <cell r="D142" t="str">
            <v>Complete</v>
          </cell>
          <cell r="E142" t="str">
            <v>25 - Townsville HHS &gt; 25.05 Rural &gt; 25.05.12 Joyce Palmer Health Services</v>
          </cell>
          <cell r="F142" t="str">
            <v>Tomlinson, Liza</v>
          </cell>
          <cell r="G142" t="str">
            <v>Tomlinson, Liza</v>
          </cell>
          <cell r="H142" t="str">
            <v>4. Medical</v>
          </cell>
        </row>
        <row r="143">
          <cell r="A143" t="str">
            <v>THHS82557</v>
          </cell>
          <cell r="B143" t="str">
            <v xml:space="preserve"> THHS0777 Principal Contractor for the THHS Additional Works Projects</v>
          </cell>
          <cell r="C143" t="str">
            <v>J. HUTCHINSON PTY. LTD.</v>
          </cell>
          <cell r="D143" t="str">
            <v>Complete</v>
          </cell>
          <cell r="E143" t="str">
            <v>25 - Townsville HHS &gt; 25.07 Facilities, Infrastructure &amp; Support Services &gt; 25.07.03 Infrastructure</v>
          </cell>
          <cell r="F143" t="str">
            <v>Halpin, Mark</v>
          </cell>
          <cell r="G143" t="str">
            <v>Lynch, Harry</v>
          </cell>
          <cell r="H143" t="str">
            <v>3. Building Construction &amp; Maintenance</v>
          </cell>
        </row>
        <row r="144">
          <cell r="A144" t="str">
            <v>THHS82560</v>
          </cell>
          <cell r="B144" t="str">
            <v>THHS0776 - Review of Financial and Economic Position</v>
          </cell>
          <cell r="C144" t="str">
            <v>KPMG</v>
          </cell>
          <cell r="D144" t="str">
            <v>Complete</v>
          </cell>
          <cell r="E144" t="str">
            <v>25 - Townsville HHS &gt; 25.01 Executive &gt; 25.01.01 Corporate</v>
          </cell>
          <cell r="F144" t="str">
            <v>Bristow, Peter</v>
          </cell>
          <cell r="G144" t="str">
            <v>Keyes, Kieran</v>
          </cell>
          <cell r="H144" t="str">
            <v>1. General Goods and Services</v>
          </cell>
        </row>
        <row r="145">
          <cell r="A145" t="str">
            <v>THHS82562</v>
          </cell>
          <cell r="B145" t="str">
            <v>Large Counterparty Connection</v>
          </cell>
          <cell r="C145" t="str">
            <v>ERGON ENERGY</v>
          </cell>
          <cell r="D145" t="str">
            <v>Current with Options</v>
          </cell>
          <cell r="E145" t="str">
            <v>25 - Townsville HHS &gt; 25.07 Facilities, Infrastructure &amp; Support Services &gt; 25.07.02 BEMs</v>
          </cell>
          <cell r="F145" t="str">
            <v>Goddard, Scott</v>
          </cell>
          <cell r="G145" t="str">
            <v>Ward, Michael</v>
          </cell>
          <cell r="H145" t="str">
            <v>1. General Goods and Services</v>
          </cell>
        </row>
        <row r="146">
          <cell r="A146" t="str">
            <v>THHS82563</v>
          </cell>
          <cell r="B146" t="str">
            <v>THHS0748-1 Superintendent Services North Ward Chillers</v>
          </cell>
          <cell r="C146" t="str">
            <v>The Trustee for RALPH POWER ASSOCIATES UNIT TRUST</v>
          </cell>
          <cell r="D146" t="str">
            <v>Complete</v>
          </cell>
          <cell r="E146" t="str">
            <v>25 - Townsville HHS &gt; 25.07 Facilities, Infrastructure &amp; Support Services &gt; 25.07.02 BEMs</v>
          </cell>
          <cell r="F146" t="str">
            <v>Ward, Michael</v>
          </cell>
          <cell r="G146" t="str">
            <v>Ward, Michael</v>
          </cell>
          <cell r="H146" t="str">
            <v>3. Building Construction &amp; Maintenance</v>
          </cell>
        </row>
        <row r="147">
          <cell r="A147" t="str">
            <v>THHS82565</v>
          </cell>
          <cell r="B147" t="str">
            <v>THHS0748 - North Ward Chiller Installation and Commissioning</v>
          </cell>
          <cell r="C147" t="str">
            <v>W &amp; F Constructions Pty. Ltd.</v>
          </cell>
          <cell r="D147" t="str">
            <v>Complete</v>
          </cell>
          <cell r="E147" t="str">
            <v>25 - Townsville HHS &gt; 25.07 Facilities, Infrastructure &amp; Support Services &gt; 25.07.02 BEMs</v>
          </cell>
          <cell r="F147" t="str">
            <v>Ward, Michael</v>
          </cell>
          <cell r="G147" t="str">
            <v>Ward, Michael</v>
          </cell>
          <cell r="H147" t="str">
            <v>3. Building Construction &amp; Maintenance</v>
          </cell>
        </row>
        <row r="148">
          <cell r="A148" t="str">
            <v>THHS82568</v>
          </cell>
          <cell r="B148" t="str">
            <v>THHS0742 - Electricity Supply</v>
          </cell>
          <cell r="C148" t="str">
            <v>Agl Sales Pty Limited</v>
          </cell>
          <cell r="D148" t="str">
            <v>Complete</v>
          </cell>
          <cell r="E148" t="str">
            <v>25 - Townsville HHS &gt; 25.07 Facilities, Infrastructure &amp; Support Services &gt; 25.07.01 FISS</v>
          </cell>
          <cell r="F148" t="str">
            <v>Goddard, Scott</v>
          </cell>
          <cell r="G148" t="str">
            <v>Ward, Michael</v>
          </cell>
          <cell r="H148" t="str">
            <v>1. General Goods and Services</v>
          </cell>
        </row>
        <row r="149">
          <cell r="A149" t="str">
            <v>THHS82579</v>
          </cell>
          <cell r="B149" t="str">
            <v>THHS0675 The Joyce Palmer Hospital Fence Upgrade (1617.003A)</v>
          </cell>
          <cell r="C149" t="str">
            <v>Brendan O'Donnell Fencing P/L</v>
          </cell>
          <cell r="D149" t="str">
            <v>Complete</v>
          </cell>
          <cell r="E149" t="str">
            <v>25 - Townsville HHS &gt; 25.07 Facilities, Infrastructure &amp; Support Services &gt; 25.07.02 BEMs</v>
          </cell>
          <cell r="F149" t="str">
            <v>Ward, Michael</v>
          </cell>
          <cell r="G149" t="str">
            <v>Griffey, Brian</v>
          </cell>
          <cell r="H149" t="str">
            <v>3. Building Construction &amp; Maintenance</v>
          </cell>
        </row>
        <row r="150">
          <cell r="A150" t="str">
            <v>THHS82583</v>
          </cell>
          <cell r="B150" t="str">
            <v>THHS0682 Townsville Hospital Theatres No 7 &amp; 8 Refurbishments (1617.009W)</v>
          </cell>
          <cell r="C150" t="str">
            <v>ROD JOHNSTONE GROUP PTY LTD</v>
          </cell>
          <cell r="D150" t="str">
            <v>Complete</v>
          </cell>
          <cell r="E150" t="str">
            <v>25 - Townsville HHS &gt; 25.07 Facilities, Infrastructure &amp; Support Services &gt; 25.07.02 BEMs</v>
          </cell>
          <cell r="F150" t="str">
            <v>Ward, Michael</v>
          </cell>
          <cell r="G150" t="str">
            <v>Griffey, Brian</v>
          </cell>
          <cell r="H150" t="str">
            <v>3. Building Construction &amp; Maintenance</v>
          </cell>
        </row>
        <row r="151">
          <cell r="A151" t="str">
            <v>THHS82584</v>
          </cell>
          <cell r="B151" t="str">
            <v>THHS0684 Eventide Clusters Repaint - Charters Towers (1617.003)</v>
          </cell>
          <cell r="C151" t="str">
            <v>BUTTIGIEG, LAWRENCE G</v>
          </cell>
          <cell r="D151" t="str">
            <v>Complete</v>
          </cell>
          <cell r="E151" t="str">
            <v>25 - Townsville HHS &gt; 25.07 Facilities, Infrastructure &amp; Support Services &gt; 25.07.02 BEMs</v>
          </cell>
          <cell r="F151" t="str">
            <v>Ward, Michael</v>
          </cell>
          <cell r="G151" t="str">
            <v>Griffey, Brian</v>
          </cell>
          <cell r="H151" t="str">
            <v>3. Building Construction &amp; Maintenance</v>
          </cell>
        </row>
        <row r="152">
          <cell r="A152" t="str">
            <v>THHS82585</v>
          </cell>
          <cell r="B152" t="str">
            <v>THHS0679 Richmond Hospital Staff Quarters Minor Refurbishment (1617.0031)</v>
          </cell>
          <cell r="C152" t="str">
            <v>Jkc Building P/L</v>
          </cell>
          <cell r="D152" t="str">
            <v>Complete</v>
          </cell>
          <cell r="E152" t="str">
            <v>25 - Townsville HHS &gt; 25.07 Facilities, Infrastructure &amp; Support Services &gt; 25.07.02 BEMs</v>
          </cell>
          <cell r="F152" t="str">
            <v>Ward, Michael</v>
          </cell>
          <cell r="G152" t="str">
            <v>Griffey, Brian</v>
          </cell>
          <cell r="H152" t="str">
            <v>3. Building Construction &amp; Maintenance</v>
          </cell>
        </row>
        <row r="153">
          <cell r="A153" t="str">
            <v>THHS82587</v>
          </cell>
          <cell r="B153" t="str">
            <v>Medical Air Compressors and Filter Service and Maintenance</v>
          </cell>
          <cell r="C153" t="str">
            <v>ATLAS COPCO AUSTRALIA PTY LTD</v>
          </cell>
          <cell r="D153" t="str">
            <v>Current with Options</v>
          </cell>
          <cell r="E153" t="str">
            <v>25 - Townsville HHS &gt; 25.07 Facilities, Infrastructure &amp; Support Services &gt; 25.07.02 BEMs</v>
          </cell>
          <cell r="F153" t="str">
            <v>Goddard, Scott</v>
          </cell>
          <cell r="G153" t="str">
            <v>Ward, Michael</v>
          </cell>
          <cell r="H153" t="str">
            <v>3. Building Construction &amp; Maintenance</v>
          </cell>
        </row>
        <row r="154">
          <cell r="A154" t="str">
            <v>THHS82588</v>
          </cell>
          <cell r="B154" t="str">
            <v xml:space="preserve"> Communications Licence TTH</v>
          </cell>
          <cell r="C154" t="str">
            <v>PUBLIC SAFETY BUSINESS AGENCY</v>
          </cell>
          <cell r="D154" t="str">
            <v>Current with Options</v>
          </cell>
          <cell r="E154" t="str">
            <v>25 - Townsville HHS &gt; 25.07 Facilities, Infrastructure &amp; Support Services &gt; 25.07.02 BEMs</v>
          </cell>
          <cell r="F154" t="str">
            <v>Goddard, Scott</v>
          </cell>
          <cell r="G154" t="str">
            <v>Ward, Michael</v>
          </cell>
          <cell r="H154" t="str">
            <v>2. Information Communication &amp; Operational Technology</v>
          </cell>
        </row>
        <row r="155">
          <cell r="A155" t="str">
            <v>THHS82589</v>
          </cell>
          <cell r="B155" t="str">
            <v>THHS0754 Development and implementation of an integrated communications strategy for the Townsville Hospital and Health Service.</v>
          </cell>
          <cell r="C155" t="str">
            <v>ROWLAND. PTY LTD</v>
          </cell>
          <cell r="D155" t="str">
            <v>Complete</v>
          </cell>
          <cell r="E155" t="str">
            <v>25 - Townsville HHS &gt; 25.01 Executive &gt; 25.01.01 Corporate</v>
          </cell>
          <cell r="F155" t="str">
            <v>Keyes, Kieran</v>
          </cell>
          <cell r="G155" t="str">
            <v>Jacovos, Irene</v>
          </cell>
          <cell r="H155" t="str">
            <v>1. General Goods and Services</v>
          </cell>
        </row>
        <row r="156">
          <cell r="A156" t="str">
            <v>THHS82590</v>
          </cell>
          <cell r="B156" t="str">
            <v>Health Legal Compliance System - Service Agreement</v>
          </cell>
          <cell r="C156" t="str">
            <v>Health Legal Pty. Ltd.</v>
          </cell>
          <cell r="D156" t="str">
            <v>Current with Options</v>
          </cell>
          <cell r="E156" t="str">
            <v>25 - Townsville HHS &gt; 25.01 Executive &gt; 25.01.01 Corporate</v>
          </cell>
          <cell r="F156" t="str">
            <v>Kelly, Sharon</v>
          </cell>
          <cell r="G156" t="str">
            <v>Blakeley, Rebecca</v>
          </cell>
          <cell r="H156" t="str">
            <v>2. Information Communication &amp; Operational Technology</v>
          </cell>
        </row>
        <row r="157">
          <cell r="A157" t="str">
            <v>THHS82591</v>
          </cell>
          <cell r="B157" t="str">
            <v>THHS0736-1 Provision of Transition and Other Care Services</v>
          </cell>
          <cell r="C157" t="str">
            <v>OZCARE</v>
          </cell>
          <cell r="D157" t="str">
            <v>Complete</v>
          </cell>
          <cell r="E157" t="str">
            <v>25 - Townsville HHS &gt; 25.03 Medicine &gt; 25.03.03 Inpatient and Outpatient Services</v>
          </cell>
          <cell r="F157" t="str">
            <v>Eaton, Stephen</v>
          </cell>
          <cell r="G157" t="str">
            <v>Murray, Helen T (THHS)</v>
          </cell>
          <cell r="H157" t="str">
            <v>4. Medical</v>
          </cell>
        </row>
        <row r="158">
          <cell r="A158" t="str">
            <v>THHS82592</v>
          </cell>
          <cell r="B158" t="str">
            <v>THHS0784 Ayr Cooling Towers Refurbishment</v>
          </cell>
          <cell r="C158" t="str">
            <v>VEOLIA ENERGY TECHNICAL SERVICES PTY LTD</v>
          </cell>
          <cell r="D158" t="str">
            <v>Complete</v>
          </cell>
          <cell r="E158" t="str">
            <v>25 - Townsville HHS &gt; 25.07 Facilities, Infrastructure &amp; Support Services &gt; 25.07.02 BEMs</v>
          </cell>
          <cell r="F158" t="str">
            <v>Ward, Michael</v>
          </cell>
          <cell r="G158" t="str">
            <v>Beric, Chris</v>
          </cell>
          <cell r="H158" t="str">
            <v>3. Building Construction &amp; Maintenance</v>
          </cell>
        </row>
        <row r="159">
          <cell r="A159" t="str">
            <v>THHS82594</v>
          </cell>
          <cell r="B159" t="str">
            <v>THHS0736 - Transition Care Services</v>
          </cell>
          <cell r="C159" t="str">
            <v>BLUE CARE: NORTH QUEENSLAND REGION</v>
          </cell>
          <cell r="D159" t="str">
            <v>Complete</v>
          </cell>
          <cell r="E159" t="str">
            <v>25 - Townsville HHS &gt; 25.03 Medicine &gt; 25.03.03 Inpatient and Outpatient Services</v>
          </cell>
          <cell r="F159" t="str">
            <v>Eaton, Stephen</v>
          </cell>
          <cell r="G159" t="str">
            <v>Murray, Helen T (THHS)</v>
          </cell>
          <cell r="H159" t="str">
            <v>4. Medical</v>
          </cell>
        </row>
        <row r="160">
          <cell r="A160" t="str">
            <v>THHS82597</v>
          </cell>
          <cell r="B160" t="str">
            <v>THHS0731 - Custom Intravenous Cannula Insertion kit</v>
          </cell>
          <cell r="C160" t="str">
            <v>MULTIGATE MEDICAL PRODUCTS</v>
          </cell>
          <cell r="D160" t="str">
            <v>Terminated</v>
          </cell>
          <cell r="E160" t="str">
            <v>25 - Townsville HHS &gt; 25.02 Surgery &gt; 25.02.06 Surgical Services</v>
          </cell>
          <cell r="F160" t="str">
            <v>Morton, Judy</v>
          </cell>
          <cell r="G160" t="str">
            <v>Blakeley, Rebecca</v>
          </cell>
          <cell r="H160" t="str">
            <v>4. Medical</v>
          </cell>
        </row>
        <row r="161">
          <cell r="A161" t="str">
            <v>THHS82598</v>
          </cell>
          <cell r="B161" t="str">
            <v>THHS0677 BEMS IT Network Security Upgrade</v>
          </cell>
          <cell r="C161" t="str">
            <v>ADITS PTY LTD</v>
          </cell>
          <cell r="D161" t="str">
            <v>Complete</v>
          </cell>
          <cell r="E161" t="str">
            <v>25 - Townsville HHS &gt; 25.07 Facilities, Infrastructure &amp; Support Services &gt; 25.07.02 BEMs</v>
          </cell>
          <cell r="F161" t="str">
            <v>Ward, Michael</v>
          </cell>
          <cell r="G161" t="str">
            <v>Griffey, Brian</v>
          </cell>
          <cell r="H161" t="str">
            <v>2. Information Communication &amp; Operational Technology</v>
          </cell>
        </row>
        <row r="162">
          <cell r="A162" t="str">
            <v>THHS82599</v>
          </cell>
          <cell r="B162" t="str">
            <v xml:space="preserve">THHS0730 Provision of adhoc Anaesthetic Services to THHS patients </v>
          </cell>
          <cell r="C162" t="str">
            <v>THE TRUSTEE FOR STOKES FAMILY DISCRETIONARY TRUST &amp; THE TRUSTEE FOR THE B D TODD FAMILY TRUST</v>
          </cell>
          <cell r="D162" t="str">
            <v>Complete</v>
          </cell>
          <cell r="E162" t="str">
            <v>25 - Townsville HHS &gt; 25.02 Surgery &gt; 25.02.06 Surgical Services</v>
          </cell>
          <cell r="F162" t="str">
            <v>Belchamber, Adrianne</v>
          </cell>
          <cell r="G162" t="str">
            <v>Barrell, Toni</v>
          </cell>
          <cell r="H162" t="str">
            <v>4. Medical</v>
          </cell>
        </row>
        <row r="163">
          <cell r="A163" t="str">
            <v>THHS82600</v>
          </cell>
          <cell r="B163" t="str">
            <v>THHS0771 Townsville Hospital Theatres No, 6, 9 &amp; 10 Refurbishments</v>
          </cell>
          <cell r="C163" t="str">
            <v>ROD JOHNSTONE GROUP PTY LTD</v>
          </cell>
          <cell r="D163" t="str">
            <v>Complete</v>
          </cell>
          <cell r="E163" t="str">
            <v>25 - Townsville HHS &gt; 25.07 Facilities, Infrastructure &amp; Support Services &gt; 25.07.02 BEMs</v>
          </cell>
          <cell r="F163" t="str">
            <v>Ward, Michael</v>
          </cell>
          <cell r="G163" t="str">
            <v>Griffey, Brian</v>
          </cell>
          <cell r="H163" t="str">
            <v>3. Building Construction &amp; Maintenance</v>
          </cell>
        </row>
        <row r="164">
          <cell r="A164" t="str">
            <v>THHS82605</v>
          </cell>
          <cell r="B164" t="str">
            <v>THHS0662 D Block Staff Quarters Minor Refurbishment, Joyce Palmer Health Facility, Palm Island</v>
          </cell>
          <cell r="C164" t="str">
            <v>John Friend Carpentry Pty Ltd</v>
          </cell>
          <cell r="D164" t="str">
            <v>Complete</v>
          </cell>
          <cell r="E164" t="str">
            <v>25 - Townsville HHS &gt; 25.07 Facilities, Infrastructure &amp; Support Services &gt; 25.07.02 BEMs</v>
          </cell>
          <cell r="F164" t="str">
            <v>Ward, Michael</v>
          </cell>
          <cell r="G164" t="str">
            <v>Griffey, Brian</v>
          </cell>
          <cell r="H164" t="str">
            <v>3. Building Construction &amp; Maintenance</v>
          </cell>
        </row>
        <row r="165">
          <cell r="A165" t="str">
            <v>THHS82606</v>
          </cell>
          <cell r="B165" t="str">
            <v>THHS0674 A Block Staff Quarters Minor Refurbishment (Kitchen &amp; Living Areas) - Joyce Palmer Health Facility, Palm Island</v>
          </cell>
          <cell r="C165" t="str">
            <v>John Friend Carpentry Pty Ltd</v>
          </cell>
          <cell r="D165" t="str">
            <v>Complete</v>
          </cell>
          <cell r="E165" t="str">
            <v>25 - Townsville HHS &gt; 25.07 Facilities, Infrastructure &amp; Support Services &gt; 25.07.02 BEMs</v>
          </cell>
          <cell r="F165" t="str">
            <v>Ward, Michael</v>
          </cell>
          <cell r="G165" t="str">
            <v>Griffey, Brian</v>
          </cell>
          <cell r="H165" t="str">
            <v>3. Building Construction &amp; Maintenance</v>
          </cell>
        </row>
        <row r="166">
          <cell r="A166" t="str">
            <v>THHS82607</v>
          </cell>
          <cell r="B166" t="str">
            <v>THHS0735 Provision of External Clinical Coding Services</v>
          </cell>
          <cell r="C166" t="str">
            <v>PAVILION HEALTH SERVICES PTY LTD</v>
          </cell>
          <cell r="D166" t="str">
            <v>Complete</v>
          </cell>
          <cell r="E166" t="str">
            <v>25 - Townsville HHS &gt; 25.01 Executive &gt; 25.01.06 Finance</v>
          </cell>
          <cell r="F166" t="str">
            <v>Hall, Judith</v>
          </cell>
          <cell r="G166" t="str">
            <v>Hall, Judith</v>
          </cell>
          <cell r="H166" t="str">
            <v>4. Medical</v>
          </cell>
        </row>
        <row r="167">
          <cell r="A167" t="str">
            <v>THHS82608</v>
          </cell>
          <cell r="B167" t="str">
            <v>THHS0736-2 Provision of Transition and Other Care Services</v>
          </cell>
          <cell r="C167" t="str">
            <v>NORTHERN AUSTRALIA PRIMARY HEALTH LIMITED</v>
          </cell>
          <cell r="D167" t="str">
            <v>Complete</v>
          </cell>
          <cell r="E167" t="str">
            <v>25 - Townsville HHS &gt; 25.03 Medicine &gt; 25.03.03 Inpatient and Outpatient Services</v>
          </cell>
          <cell r="F167" t="str">
            <v>Eaton, Stephen</v>
          </cell>
          <cell r="G167" t="str">
            <v>Murray, Helen T (THHS)</v>
          </cell>
          <cell r="H167" t="str">
            <v>4. Medical</v>
          </cell>
        </row>
        <row r="168">
          <cell r="A168" t="str">
            <v>THHS82609</v>
          </cell>
          <cell r="B168" t="str">
            <v>THHS0685 Eventide Clusters Refurbishment -Charters Towers</v>
          </cell>
          <cell r="C168" t="str">
            <v>John Friend Carpentry Pty Ltd</v>
          </cell>
          <cell r="D168" t="str">
            <v>Complete</v>
          </cell>
          <cell r="E168" t="str">
            <v>25 - Townsville HHS &gt; 25.07 Facilities, Infrastructure &amp; Support Services &gt; 25.07.02 BEMs</v>
          </cell>
          <cell r="F168" t="str">
            <v>Ward, Michael</v>
          </cell>
          <cell r="G168" t="str">
            <v>Griffey, Brian</v>
          </cell>
          <cell r="H168" t="str">
            <v>3. Building Construction &amp; Maintenance</v>
          </cell>
        </row>
        <row r="169">
          <cell r="A169" t="str">
            <v>THHS82619</v>
          </cell>
          <cell r="B169" t="str">
            <v>THHS0665 Design Services Hughenden Fire Compartmentalisation Project</v>
          </cell>
          <cell r="C169" t="str">
            <v>The Trustee for RALPH POWER ASSOCIATES UNIT TRUST</v>
          </cell>
          <cell r="D169" t="str">
            <v>Complete</v>
          </cell>
          <cell r="E169" t="str">
            <v>25 - Townsville HHS &gt; 25.07 Facilities, Infrastructure &amp; Support Services &gt; 25.07.02 BEMs</v>
          </cell>
          <cell r="F169" t="str">
            <v>Goddard, Scott</v>
          </cell>
          <cell r="G169" t="str">
            <v>Griffey, Brian</v>
          </cell>
          <cell r="H169" t="str">
            <v>3. Building Construction &amp; Maintenance</v>
          </cell>
        </row>
        <row r="170">
          <cell r="A170" t="str">
            <v>THHS82621</v>
          </cell>
          <cell r="B170" t="str">
            <v>THHS0736-3 Provision of Transition and Other Care Services</v>
          </cell>
          <cell r="C170" t="str">
            <v>PAUL PARKER FAMILY DISCRETIONARY TRUST</v>
          </cell>
          <cell r="D170" t="str">
            <v>Complete</v>
          </cell>
          <cell r="E170" t="str">
            <v>25 - Townsville HHS &gt; 25.03 Medicine &gt; 25.03.03 Inpatient and Outpatient Services</v>
          </cell>
          <cell r="F170" t="str">
            <v>Eaton, Stephen</v>
          </cell>
          <cell r="G170" t="str">
            <v>Murray, Helen T (THHS)</v>
          </cell>
          <cell r="H170" t="str">
            <v>4. Medical</v>
          </cell>
        </row>
        <row r="171">
          <cell r="A171" t="str">
            <v>THHS82622</v>
          </cell>
          <cell r="B171" t="str">
            <v>THHS0727 - Interim Nursing Beds</v>
          </cell>
          <cell r="C171" t="str">
            <v>The Trustee for THE GOOD SHEPHERD HOMES CHARITABLE TRUST</v>
          </cell>
          <cell r="D171" t="str">
            <v>Complete</v>
          </cell>
          <cell r="E171" t="str">
            <v>25 - Townsville HHS &gt; 25.03 Medicine &gt; 25.03.03 Inpatient and Outpatient Services</v>
          </cell>
          <cell r="F171" t="str">
            <v>Eaton, Stephen</v>
          </cell>
          <cell r="G171" t="str">
            <v>Leech, Mary</v>
          </cell>
          <cell r="H171" t="str">
            <v>4. Medical</v>
          </cell>
        </row>
        <row r="172">
          <cell r="A172" t="str">
            <v>THHS82624</v>
          </cell>
          <cell r="B172" t="str">
            <v>THHS0722 Provision of exit medical assessments for staff affected by the closure of Queensland Nickel Refinery.</v>
          </cell>
          <cell r="C172" t="str">
            <v>SONIC HEALTHPLUS PTY LTD</v>
          </cell>
          <cell r="D172" t="str">
            <v>Complete</v>
          </cell>
          <cell r="E172" t="str">
            <v>25 - Townsville HHS &gt; 25.01 Executive &gt; 25.01.01 Corporate</v>
          </cell>
          <cell r="F172" t="str">
            <v>Keyes, Kieran</v>
          </cell>
          <cell r="G172" t="str">
            <v>Donohue, Steven</v>
          </cell>
          <cell r="H172" t="str">
            <v>4. Medical</v>
          </cell>
        </row>
        <row r="173">
          <cell r="A173" t="str">
            <v>THHS82637</v>
          </cell>
          <cell r="B173" t="str">
            <v>THHS0721 - Custom Packs for IntraUterine Device procedures</v>
          </cell>
          <cell r="C173" t="str">
            <v>MULTIGATE MEDICAL PRODUCTS</v>
          </cell>
          <cell r="D173" t="str">
            <v>Complete</v>
          </cell>
          <cell r="E173" t="str">
            <v>25 - Townsville HHS &gt; 25.04 Health &amp; Wellbeing &gt; 25.04.04 Womens Health</v>
          </cell>
          <cell r="F173" t="str">
            <v>Carson, Vicki</v>
          </cell>
          <cell r="G173" t="str">
            <v>Perry, Allison</v>
          </cell>
          <cell r="H173" t="str">
            <v>4. Medical</v>
          </cell>
        </row>
        <row r="174">
          <cell r="A174" t="str">
            <v>THHS82639</v>
          </cell>
          <cell r="B174" t="str">
            <v>THHS0716 - Mater Hospital Anaesthetics Registrar rotation</v>
          </cell>
          <cell r="C174" t="str">
            <v>MATER HEALTH SERVICES NORTH QUEENSLAND LTD</v>
          </cell>
          <cell r="D174" t="str">
            <v>Complete</v>
          </cell>
          <cell r="E174" t="str">
            <v>25 - Townsville HHS &gt; 25.02 Surgery &gt; 25.02.01 Surgery</v>
          </cell>
          <cell r="F174" t="str">
            <v>Belchamber, Adrianne</v>
          </cell>
          <cell r="G174" t="str">
            <v>Barrell, Toni</v>
          </cell>
          <cell r="H174" t="str">
            <v>4. Medical</v>
          </cell>
        </row>
        <row r="175">
          <cell r="A175" t="str">
            <v>THHS82643</v>
          </cell>
          <cell r="B175" t="str">
            <v>THHS0714 - Ophthalmology Clinics and Procedures</v>
          </cell>
          <cell r="C175" t="str">
            <v>LOIBL OPHTHALMOLOGY PTY LTD</v>
          </cell>
          <cell r="D175" t="str">
            <v>Cancelled</v>
          </cell>
          <cell r="E175" t="str">
            <v>25 - Townsville HHS &gt; 25.02 Surgery &gt; 25.02.06 Surgical Services</v>
          </cell>
          <cell r="F175" t="str">
            <v>Barrell, Toni</v>
          </cell>
          <cell r="G175" t="str">
            <v>Barrell, Toni</v>
          </cell>
          <cell r="H175" t="str">
            <v>4. Medical</v>
          </cell>
        </row>
        <row r="176">
          <cell r="A176" t="str">
            <v>THHS82656</v>
          </cell>
          <cell r="B176" t="str">
            <v>THHS0688 Chlorine Water Dosing System &amp; Water Testing for Hughenden Hospital Facilities</v>
          </cell>
          <cell r="C176" t="str">
            <v>VEOLIA WATER SOLUTIONS &amp; TECHNOLOGIES (AUSTRALIA) PTY LTD</v>
          </cell>
          <cell r="D176" t="str">
            <v>Complete</v>
          </cell>
          <cell r="E176" t="str">
            <v>25 - Townsville HHS &gt; 25.07 Facilities, Infrastructure &amp; Support Services &gt; 25.07.02 BEMs</v>
          </cell>
          <cell r="F176" t="str">
            <v>Ward, Michael</v>
          </cell>
          <cell r="G176" t="str">
            <v>Griffey, Brian</v>
          </cell>
          <cell r="H176" t="str">
            <v>3. Building Construction &amp; Maintenance</v>
          </cell>
        </row>
        <row r="177">
          <cell r="A177" t="str">
            <v>THHS82657</v>
          </cell>
          <cell r="B177" t="str">
            <v>THHS0785 Tippett Schrock Architects Pty Ltd (incl. all secondary design consultants) for Palm Island Health Care Clinic</v>
          </cell>
          <cell r="C177" t="str">
            <v>KEN TIPPETT AND ARTHUR SCHROCK ARCHITECTS PTY LTD</v>
          </cell>
          <cell r="D177" t="str">
            <v>Complete</v>
          </cell>
          <cell r="E177" t="str">
            <v>25 - Townsville HHS &gt; 25.07 Facilities, Infrastructure &amp; Support Services &gt; 25.07.03 Infrastructure</v>
          </cell>
          <cell r="F177" t="str">
            <v>Goddard, Scott</v>
          </cell>
          <cell r="G177" t="str">
            <v>Halpin, Mark</v>
          </cell>
          <cell r="H177" t="str">
            <v>3. Building Construction &amp; Maintenance</v>
          </cell>
        </row>
        <row r="178">
          <cell r="A178" t="str">
            <v>THHS82660</v>
          </cell>
          <cell r="B178" t="str">
            <v>THHS0791 Townsville Hospital Medi-Link Disabled Ramp.</v>
          </cell>
          <cell r="C178" t="str">
            <v>CORE DEVELOPMENTS NQ PTY LTD</v>
          </cell>
          <cell r="D178" t="str">
            <v>Complete</v>
          </cell>
          <cell r="E178" t="str">
            <v>25 - Townsville HHS &gt; 25.07 Facilities, Infrastructure &amp; Support Services &gt; 25.07.02 BEMs</v>
          </cell>
          <cell r="F178" t="str">
            <v>Ward, Michael</v>
          </cell>
          <cell r="G178" t="str">
            <v>Fasiolo, Mark</v>
          </cell>
          <cell r="H178" t="str">
            <v>3. Building Construction &amp; Maintenance</v>
          </cell>
        </row>
        <row r="179">
          <cell r="A179" t="str">
            <v>THHS82677</v>
          </cell>
          <cell r="B179" t="str">
            <v>THHS0715 - Provision of Long wait Clinics</v>
          </cell>
          <cell r="C179" t="str">
            <v>TALBOT, ALFRED WILLIAM</v>
          </cell>
          <cell r="D179" t="str">
            <v>Complete</v>
          </cell>
          <cell r="E179" t="str">
            <v>25 - Townsville HHS &gt; 25.02 Surgery &gt; 25.02.01 Surgery</v>
          </cell>
          <cell r="F179" t="str">
            <v>Belchamber, Adrianne</v>
          </cell>
          <cell r="G179" t="str">
            <v>Barrell, Toni</v>
          </cell>
          <cell r="H179" t="str">
            <v>4. Medical</v>
          </cell>
        </row>
        <row r="180">
          <cell r="A180" t="str">
            <v>THHS82681</v>
          </cell>
          <cell r="B180" t="str">
            <v>THHS0714 - Provision of Long wait Clinics</v>
          </cell>
          <cell r="C180" t="str">
            <v>LOIBL OPHTHALMOLOGY PTY LTD</v>
          </cell>
          <cell r="D180" t="str">
            <v>Complete</v>
          </cell>
          <cell r="E180" t="str">
            <v>25 - Townsville HHS &gt; 25.02 Surgery &gt; 25.02.01 Surgery</v>
          </cell>
          <cell r="F180" t="str">
            <v>Belchamber, Adrianne</v>
          </cell>
          <cell r="G180" t="str">
            <v>Barrell, Toni</v>
          </cell>
          <cell r="H180" t="str">
            <v>4. Medical</v>
          </cell>
        </row>
        <row r="181">
          <cell r="A181" t="str">
            <v>THHS82682</v>
          </cell>
          <cell r="B181" t="str">
            <v>THHS0712 - Provision of Long wait clinics</v>
          </cell>
          <cell r="C181" t="str">
            <v>NORTH QUEENSLAND RETINA PTY LTD</v>
          </cell>
          <cell r="D181" t="str">
            <v>Complete</v>
          </cell>
          <cell r="E181" t="str">
            <v>25 - Townsville HHS &gt; 25.02 Surgery &gt; 25.02.01 Surgery</v>
          </cell>
          <cell r="F181" t="str">
            <v>Belchamber, Adrianne</v>
          </cell>
          <cell r="G181" t="str">
            <v>Barrell, Toni</v>
          </cell>
          <cell r="H181" t="str">
            <v>4. Medical</v>
          </cell>
        </row>
        <row r="182">
          <cell r="A182" t="str">
            <v>THHS82688</v>
          </cell>
          <cell r="B182" t="str">
            <v>Supply of Staff Name Badges for the Townsville Hospital and Health Service</v>
          </cell>
          <cell r="C182" t="str">
            <v>A.J. PARKES &amp; COMPANY PTY LTD</v>
          </cell>
          <cell r="D182" t="str">
            <v>Current without Options</v>
          </cell>
          <cell r="E182" t="str">
            <v>25 - Townsville HHS &gt; 25.01 Executive &gt; 25.01.01 Corporate</v>
          </cell>
          <cell r="F182" t="str">
            <v>Morton, Judy</v>
          </cell>
          <cell r="G182" t="str">
            <v>Blakeley, Rebecca</v>
          </cell>
          <cell r="H182" t="str">
            <v>1. General Goods and Services</v>
          </cell>
        </row>
        <row r="183">
          <cell r="A183" t="str">
            <v>THHS82691</v>
          </cell>
          <cell r="B183" t="str">
            <v>THHS0705 - Kirwan Campus Villa 5 Rebuild</v>
          </cell>
          <cell r="C183" t="str">
            <v>JACKSON SEMLER PTY LTD</v>
          </cell>
          <cell r="D183" t="str">
            <v>Cancelled</v>
          </cell>
          <cell r="E183" t="str">
            <v>25 - Townsville HHS &gt; 25.07 Facilities, Infrastructure &amp; Support Services &gt; 25.07.03 Infrastructure</v>
          </cell>
          <cell r="F183" t="str">
            <v>McHugh, Roderick</v>
          </cell>
          <cell r="G183" t="str">
            <v>McHugh, Roderick</v>
          </cell>
          <cell r="H183" t="str">
            <v>3. Building Construction &amp; Maintenance</v>
          </cell>
        </row>
        <row r="184">
          <cell r="A184" t="str">
            <v>THHS82692</v>
          </cell>
          <cell r="B184" t="str">
            <v>Provision of sexual health and relationships education curriculum and associated activities</v>
          </cell>
          <cell r="C184" t="str">
            <v>DEPARTMENT OF EDUCATION</v>
          </cell>
          <cell r="D184" t="str">
            <v>Complete</v>
          </cell>
          <cell r="E184" t="str">
            <v>25 - Townsville HHS &gt; 25.01 Executive &gt; 25.01.01 Corporate</v>
          </cell>
          <cell r="F184" t="str">
            <v>Keyes, Kieran</v>
          </cell>
          <cell r="G184" t="str">
            <v>Massey, Alex</v>
          </cell>
          <cell r="H184" t="str">
            <v>4. Medical</v>
          </cell>
        </row>
        <row r="185">
          <cell r="A185" t="str">
            <v>THHS82694</v>
          </cell>
          <cell r="B185" t="str">
            <v>THHS0702 - North Ward Chiller Design and Supervision</v>
          </cell>
          <cell r="C185" t="str">
            <v>MCCLINTOCK ENGINEERING GROUP PTY LTD</v>
          </cell>
          <cell r="D185" t="str">
            <v>Complete</v>
          </cell>
          <cell r="E185" t="str">
            <v>25 - Townsville HHS &gt; 25.07 Facilities, Infrastructure &amp; Support Services &gt; 25.07.02 BEMs</v>
          </cell>
          <cell r="F185" t="str">
            <v>Goddard, Scott</v>
          </cell>
          <cell r="G185" t="str">
            <v>Ward, Michael</v>
          </cell>
          <cell r="H185" t="str">
            <v>3. Building Construction &amp; Maintenance</v>
          </cell>
        </row>
        <row r="186">
          <cell r="A186" t="str">
            <v>THHS82697</v>
          </cell>
          <cell r="B186" t="str">
            <v>THHS0667 Townsville Hospital Electrical Audit, Detailed Design, Tender and Construction Technical Support Services</v>
          </cell>
          <cell r="C186" t="str">
            <v xml:space="preserve">The Trustee for STP Unit Trust </v>
          </cell>
          <cell r="D186" t="str">
            <v>Complete</v>
          </cell>
          <cell r="E186" t="str">
            <v>25 - Townsville HHS &gt; 25.07 Facilities, Infrastructure &amp; Support Services &gt; 25.07.02 BEMs</v>
          </cell>
          <cell r="F186" t="str">
            <v>Ward, Michael</v>
          </cell>
          <cell r="G186" t="str">
            <v>Griffey, Brian</v>
          </cell>
          <cell r="H186" t="str">
            <v>3. Building Construction &amp; Maintenance</v>
          </cell>
        </row>
        <row r="187">
          <cell r="A187" t="str">
            <v>THHS82716</v>
          </cell>
          <cell r="B187" t="str">
            <v>Hire of Medical Aid Equipment, Domiciliary Palliative Care Services and Transition Care Program [THHS]</v>
          </cell>
          <cell r="C187" t="str">
            <v>THINK MOBILITY PTY LTD</v>
          </cell>
          <cell r="D187" t="str">
            <v>Current without Options</v>
          </cell>
          <cell r="E187" t="str">
            <v>25 - Townsville HHS &gt; 25.03 Medicine &gt; 25.03.01 Medicine</v>
          </cell>
          <cell r="F187" t="str">
            <v>Murray, Helen T (THHS)</v>
          </cell>
          <cell r="G187" t="str">
            <v>Murray, Helen T (THHS)</v>
          </cell>
          <cell r="H187" t="str">
            <v>6. Social Services</v>
          </cell>
        </row>
        <row r="188">
          <cell r="A188" t="str">
            <v>THHS82760</v>
          </cell>
          <cell r="B188" t="str">
            <v>THHS0680 A Block Staff Quarters Minor Refurbishment (Mechanical Services) â€“ Joyce Palmer Health Facility, Palm Island</v>
          </cell>
          <cell r="C188" t="str">
            <v>A E SMITH &amp; SON (NQ) PTY LTD</v>
          </cell>
          <cell r="D188" t="str">
            <v>Complete</v>
          </cell>
          <cell r="E188" t="str">
            <v>25 - Townsville HHS &gt; 25.07 Facilities, Infrastructure &amp; Support Services &gt; 25.07.02 BEMs</v>
          </cell>
          <cell r="F188" t="str">
            <v>Ward, Michael</v>
          </cell>
          <cell r="G188" t="str">
            <v>Griffey, Brian</v>
          </cell>
          <cell r="H188" t="str">
            <v>3. Building Construction &amp; Maintenance</v>
          </cell>
        </row>
        <row r="189">
          <cell r="A189" t="str">
            <v>THHS82778</v>
          </cell>
          <cell r="B189" t="str">
            <v>THHS0760 Project &amp; Programme Management, QS, Superintendent and Contract Admin Services for Palm Island Health Care Clinic</v>
          </cell>
          <cell r="C189" t="str">
            <v>TURNER &amp; TOWNSEND</v>
          </cell>
          <cell r="D189" t="str">
            <v>Complete</v>
          </cell>
          <cell r="E189" t="str">
            <v>25 - Townsville HHS &gt; 25.07 Facilities, Infrastructure &amp; Support Services &gt; 25.07.03 Infrastructure</v>
          </cell>
          <cell r="F189" t="str">
            <v>Halpin, Mark</v>
          </cell>
          <cell r="G189" t="str">
            <v>Halpin, Mark</v>
          </cell>
          <cell r="H189" t="str">
            <v>3. Building Construction &amp; Maintenance</v>
          </cell>
        </row>
        <row r="190">
          <cell r="A190" t="str">
            <v>THHS82783</v>
          </cell>
          <cell r="B190" t="str">
            <v>THHS0787 Ayr Hospital Ward Bathrooms Minor Refurbishment</v>
          </cell>
          <cell r="C190" t="str">
            <v>SUMMERS, LEON</v>
          </cell>
          <cell r="D190" t="str">
            <v>Complete</v>
          </cell>
          <cell r="E190" t="str">
            <v>25 - Townsville HHS &gt; 25.07 Facilities, Infrastructure &amp; Support Services &gt; 25.07.02 BEMs</v>
          </cell>
          <cell r="F190" t="str">
            <v>Ward, Michael</v>
          </cell>
          <cell r="G190" t="str">
            <v>Beric, Chris</v>
          </cell>
          <cell r="H190" t="str">
            <v>3. Building Construction &amp; Maintenance</v>
          </cell>
        </row>
        <row r="191">
          <cell r="A191" t="str">
            <v>THHS83007</v>
          </cell>
          <cell r="B191" t="str">
            <v>THHS0681 Acute Mental Health Unit Flooring Replacement</v>
          </cell>
          <cell r="C191" t="str">
            <v>Across Floors P/L</v>
          </cell>
          <cell r="D191" t="str">
            <v>Complete</v>
          </cell>
          <cell r="E191" t="str">
            <v>25 - Townsville HHS &gt; 25.07 Facilities, Infrastructure &amp; Support Services &gt; 25.07.02 BEMs</v>
          </cell>
          <cell r="F191" t="str">
            <v>Goddard, Scott</v>
          </cell>
          <cell r="G191" t="str">
            <v>Griffey, Brian</v>
          </cell>
          <cell r="H191" t="str">
            <v>3. Building Construction &amp; Maintenance</v>
          </cell>
        </row>
        <row r="192">
          <cell r="A192" t="str">
            <v>THHS83246</v>
          </cell>
          <cell r="B192" t="str">
            <v>THHS0786 Project Management, Superintendent Services and a Quantity Surveyor for the Primary Care Clinic Palm Island Project</v>
          </cell>
          <cell r="C192" t="str">
            <v>TURNER &amp; TOWNSEND</v>
          </cell>
          <cell r="D192" t="str">
            <v>Complete</v>
          </cell>
          <cell r="E192" t="str">
            <v>25 - Townsville HHS &gt; 25.07 Facilities, Infrastructure &amp; Support Services &gt; 25.07.03 Infrastructure</v>
          </cell>
          <cell r="F192" t="str">
            <v>Goddard, Scott</v>
          </cell>
          <cell r="G192" t="str">
            <v>Halpin, Mark</v>
          </cell>
          <cell r="H192" t="str">
            <v>3. Building Construction &amp; Maintenance</v>
          </cell>
        </row>
        <row r="193">
          <cell r="A193" t="str">
            <v>THHS83285</v>
          </cell>
          <cell r="B193" t="str">
            <v>THHS0325 Knee Implants</v>
          </cell>
          <cell r="C193" t="str">
            <v>STRYKER AUSTRALIA</v>
          </cell>
          <cell r="D193" t="str">
            <v>Complete</v>
          </cell>
          <cell r="E193" t="str">
            <v>25 - Townsville HHS &gt; 25.02 Surgery &gt; 25.02.05 Peri Operative Services</v>
          </cell>
          <cell r="F193" t="str">
            <v>Barrell, Toni</v>
          </cell>
          <cell r="G193" t="str">
            <v>Barrell, Toni</v>
          </cell>
          <cell r="H193" t="str">
            <v>4. Medical</v>
          </cell>
        </row>
        <row r="194">
          <cell r="A194" t="str">
            <v>THHS83303</v>
          </cell>
          <cell r="B194" t="str">
            <v>THHS0585 Accommodation services for visiting families/carers of young people accessing specialist mental health care in Townsville.</v>
          </cell>
          <cell r="C194" t="str">
            <v>The Trustee for THE GBS PROPERTY TRUST</v>
          </cell>
          <cell r="D194" t="str">
            <v>Complete</v>
          </cell>
          <cell r="E194" t="str">
            <v>25 - Townsville HHS &gt; 25.06 Mental Health &gt; 25.06.08 Rural, Remote and Indigenous Services</v>
          </cell>
          <cell r="F194" t="str">
            <v>Catt, Michael</v>
          </cell>
          <cell r="G194" t="str">
            <v>Pamplin, Narelle</v>
          </cell>
          <cell r="H194" t="str">
            <v>1. General Goods and Services</v>
          </cell>
        </row>
        <row r="195">
          <cell r="A195" t="str">
            <v>THHS83334</v>
          </cell>
          <cell r="B195" t="str">
            <v>THHS0642 Parklands Aged Care Facility HVAC Replacement Project</v>
          </cell>
          <cell r="C195" t="str">
            <v>J. HUTCHINSON PTY. LTD.</v>
          </cell>
          <cell r="D195" t="str">
            <v>Complete</v>
          </cell>
          <cell r="E195" t="str">
            <v>25 - Townsville HHS &gt; 25.07 Facilities, Infrastructure &amp; Support Services &gt; 25.07.02 BEMs</v>
          </cell>
          <cell r="F195" t="str">
            <v>Ward, Michael</v>
          </cell>
          <cell r="G195" t="str">
            <v>Griffey, Brian</v>
          </cell>
          <cell r="H195" t="str">
            <v>3. Building Construction &amp; Maintenance</v>
          </cell>
        </row>
        <row r="196">
          <cell r="A196" t="str">
            <v>THHS83342</v>
          </cell>
          <cell r="B196" t="str">
            <v>THHS0655 Superintendent for Parklands Aged Care Facility HVAC Replacement Project</v>
          </cell>
          <cell r="C196" t="str">
            <v>RESOURCE CO-ORDINATION</v>
          </cell>
          <cell r="D196" t="str">
            <v>Complete</v>
          </cell>
          <cell r="E196" t="str">
            <v>25 - Townsville HHS &gt; 25.07 Facilities, Infrastructure &amp; Support Services &gt; 25.07.02 BEMs</v>
          </cell>
          <cell r="F196" t="str">
            <v>Ward, Michael</v>
          </cell>
          <cell r="G196" t="str">
            <v>Fasiolo, Mark</v>
          </cell>
          <cell r="H196" t="str">
            <v>3. Building Construction &amp; Maintenance</v>
          </cell>
        </row>
        <row r="197">
          <cell r="A197" t="str">
            <v>THHS83381</v>
          </cell>
          <cell r="B197" t="str">
            <v>THHS0700 Plans, Specifications, Construction Supervision of Villa 5 replacement</v>
          </cell>
          <cell r="C197" t="str">
            <v>The Trustee for RALPH POWER ASSOCIATES UNIT TRUST</v>
          </cell>
          <cell r="D197" t="str">
            <v>Complete</v>
          </cell>
          <cell r="E197" t="str">
            <v>25 - Townsville HHS &gt; 25.07 Facilities, Infrastructure &amp; Support Services &gt; 25.07.03 Infrastructure</v>
          </cell>
          <cell r="F197" t="str">
            <v>Schell, Chris</v>
          </cell>
          <cell r="G197" t="str">
            <v>Schell, Chris</v>
          </cell>
          <cell r="H197" t="str">
            <v>3. Building Construction &amp; Maintenance</v>
          </cell>
        </row>
        <row r="198">
          <cell r="A198" t="str">
            <v>THHS83389</v>
          </cell>
          <cell r="B198" t="str">
            <v>THHS0705 Villa 5 Rebuild Kirwan Campus</v>
          </cell>
          <cell r="C198" t="str">
            <v>JACKSON SEMLER PTY LTD</v>
          </cell>
          <cell r="D198" t="str">
            <v>Complete</v>
          </cell>
          <cell r="E198" t="str">
            <v>25 - Townsville HHS &gt; 25.07 Facilities, Infrastructure &amp; Support Services &gt; 25.07.03 Infrastructure</v>
          </cell>
          <cell r="F198" t="str">
            <v>Halpin, Mark</v>
          </cell>
          <cell r="G198" t="str">
            <v>Schell, Chris</v>
          </cell>
          <cell r="H198" t="str">
            <v>3. Building Construction &amp; Maintenance</v>
          </cell>
        </row>
        <row r="199">
          <cell r="A199" t="str">
            <v>THHS83402</v>
          </cell>
          <cell r="B199" t="str">
            <v>THHS0664 Upgrade Works to Townsville Hospital CEF 1 Chillers 1, 2, 3, &amp; 4.</v>
          </cell>
          <cell r="C199" t="str">
            <v>VEOLIA ENERGY TECHNICAL SERVICES PTY LTD</v>
          </cell>
          <cell r="D199" t="str">
            <v>Complete</v>
          </cell>
          <cell r="E199" t="str">
            <v>25 - Townsville HHS &gt; 25.07 Facilities, Infrastructure &amp; Support Services &gt; 25.07.02 BEMs</v>
          </cell>
          <cell r="F199" t="str">
            <v>Ward, Michael</v>
          </cell>
          <cell r="G199" t="str">
            <v>Griffey, Brian</v>
          </cell>
          <cell r="H199" t="str">
            <v>3. Building Construction &amp; Maintenance</v>
          </cell>
        </row>
        <row r="200">
          <cell r="A200" t="str">
            <v>THHS83409</v>
          </cell>
          <cell r="B200" t="str">
            <v>THHS0389 Hoffman External Fixation System</v>
          </cell>
          <cell r="C200" t="str">
            <v>STRYKER AUSTRALIA</v>
          </cell>
          <cell r="D200" t="str">
            <v>Complete</v>
          </cell>
          <cell r="E200" t="str">
            <v>25 - Townsville HHS &gt; 25.02 Surgery &gt; 25.02.05 Peri Operative Services</v>
          </cell>
          <cell r="F200" t="str">
            <v>Kemp, Alan</v>
          </cell>
          <cell r="G200" t="str">
            <v>Barrell, Toni</v>
          </cell>
          <cell r="H200" t="str">
            <v>4. Medical</v>
          </cell>
        </row>
        <row r="201">
          <cell r="A201" t="str">
            <v>THHS83413</v>
          </cell>
          <cell r="B201" t="str">
            <v>THHS0388 Strata Lumboperitoneal Shunt Kits</v>
          </cell>
          <cell r="C201" t="str">
            <v>MEDTRONIC AUSTRALASIA PTY LTD</v>
          </cell>
          <cell r="D201" t="str">
            <v>Complete</v>
          </cell>
          <cell r="E201" t="str">
            <v>25 - Townsville HHS &gt; 25.02 Surgery &gt; 25.02.05 Peri Operative Services</v>
          </cell>
          <cell r="F201" t="str">
            <v>Barrell, Toni</v>
          </cell>
          <cell r="G201" t="str">
            <v>Barrell, Toni</v>
          </cell>
          <cell r="H201" t="str">
            <v>4. Medical</v>
          </cell>
        </row>
        <row r="202">
          <cell r="A202" t="str">
            <v>THHS83419</v>
          </cell>
          <cell r="B202" t="str">
            <v>THHS0385 Peripheral Vascular Catheters and Stents</v>
          </cell>
          <cell r="C202" t="str">
            <v>ABBOTT AUSTRALASIA PTY LTD</v>
          </cell>
          <cell r="D202" t="str">
            <v>Complete</v>
          </cell>
          <cell r="E202" t="str">
            <v>25 - Townsville HHS &gt; 25.02 Surgery &gt; 25.02.07 Medical Imaging</v>
          </cell>
          <cell r="F202" t="str">
            <v>Barrell, Toni</v>
          </cell>
          <cell r="G202" t="str">
            <v>Barrell, Toni</v>
          </cell>
          <cell r="H202" t="str">
            <v>4. Medical</v>
          </cell>
        </row>
        <row r="203">
          <cell r="A203" t="str">
            <v>THHS83491</v>
          </cell>
          <cell r="B203" t="str">
            <v>THHS0591  - Furniture and Equipment Removals</v>
          </cell>
          <cell r="C203" t="str">
            <v>Grace Removals</v>
          </cell>
          <cell r="D203" t="str">
            <v>Complete</v>
          </cell>
          <cell r="E203" t="str">
            <v>25 - Townsville HHS &gt; 25.07 Facilities, Infrastructure &amp; Support Services &gt; 25.07.03 Infrastructure</v>
          </cell>
          <cell r="F203" t="str">
            <v>Goddard, Scott</v>
          </cell>
          <cell r="G203" t="str">
            <v>Halpin, Mark</v>
          </cell>
          <cell r="H203" t="str">
            <v>1. General Goods and Services</v>
          </cell>
        </row>
        <row r="204">
          <cell r="A204" t="str">
            <v>THHS83516</v>
          </cell>
          <cell r="B204" t="str">
            <v>THHS0707 Specified Urology Services</v>
          </cell>
          <cell r="C204" t="str">
            <v>COASTAL UROLOGY CLINIC PTY LTD</v>
          </cell>
          <cell r="D204" t="str">
            <v>Complete</v>
          </cell>
          <cell r="E204" t="str">
            <v>25 - Townsville HHS &gt; 25.02 Surgery &gt; 25.02.05 Peri Operative Services</v>
          </cell>
          <cell r="F204" t="str">
            <v>Belchamber, Adrianne</v>
          </cell>
          <cell r="G204" t="str">
            <v>Barrell, Toni</v>
          </cell>
          <cell r="H204" t="str">
            <v>4. Medical</v>
          </cell>
        </row>
        <row r="205">
          <cell r="A205" t="str">
            <v>THHS83517</v>
          </cell>
          <cell r="B205" t="str">
            <v>THHS0709 Dr Alan Crouch Curriculum for Sexual Education throughout Indigenous Communities</v>
          </cell>
          <cell r="C205" t="str">
            <v>CROUCH, ALAN ARTHUR</v>
          </cell>
          <cell r="D205" t="str">
            <v>Complete</v>
          </cell>
          <cell r="E205" t="str">
            <v>25 - Townsville HHS &gt; 25.01 Executive &gt; 25.01.01 Corporate</v>
          </cell>
          <cell r="F205" t="str">
            <v>Keyes, Kieran</v>
          </cell>
          <cell r="G205" t="str">
            <v>McGuiness, Elisha</v>
          </cell>
          <cell r="H205" t="str">
            <v>4. Medical</v>
          </cell>
        </row>
        <row r="206">
          <cell r="A206" t="str">
            <v>THHS83519</v>
          </cell>
          <cell r="B206" t="str">
            <v>THHS0710 - QHIRC Gates 1 &amp; 2</v>
          </cell>
          <cell r="C206" t="str">
            <v>JAANISTE, BENJAMIN</v>
          </cell>
          <cell r="D206" t="str">
            <v>Complete</v>
          </cell>
          <cell r="E206" t="str">
            <v>25 - Townsville HHS &gt; 25.05 Rural &gt; 25.05.04 Charters Towers Health Services</v>
          </cell>
          <cell r="F206" t="str">
            <v>Shaughnessy, Sara</v>
          </cell>
          <cell r="G206" t="str">
            <v>Shaughnessy, Sara</v>
          </cell>
          <cell r="H206" t="str">
            <v>4. Medical</v>
          </cell>
        </row>
        <row r="207">
          <cell r="A207" t="str">
            <v>THHS83521</v>
          </cell>
          <cell r="B207" t="str">
            <v>THHS0713 - Ophthalmology Clinics - Long Wait patients</v>
          </cell>
          <cell r="C207" t="str">
            <v>KELLY, GRAEME JOHN</v>
          </cell>
          <cell r="D207" t="str">
            <v>Complete</v>
          </cell>
          <cell r="E207" t="str">
            <v>25 - Townsville HHS &gt; 25.02 Surgery &gt; 25.02.06 Surgical Services</v>
          </cell>
          <cell r="F207" t="str">
            <v>Belchamber, Adrianne</v>
          </cell>
          <cell r="G207" t="str">
            <v>Barrell, Toni</v>
          </cell>
          <cell r="H207" t="str">
            <v>4. Medical</v>
          </cell>
        </row>
        <row r="208">
          <cell r="A208" t="str">
            <v>THHS83522</v>
          </cell>
          <cell r="B208" t="str">
            <v>THHS0700 - Villa 5 services</v>
          </cell>
          <cell r="C208" t="str">
            <v>The Trustee for RALPH POWER ASSOCIATES UNIT TRUST</v>
          </cell>
          <cell r="D208" t="str">
            <v>Cancelled</v>
          </cell>
          <cell r="E208" t="str">
            <v>25 - Townsville HHS &gt; 25.07 Facilities, Infrastructure &amp; Support Services &gt; 25.07.03 Infrastructure</v>
          </cell>
          <cell r="F208" t="str">
            <v>Schell, Chris</v>
          </cell>
          <cell r="G208" t="str">
            <v>Schell, Chris</v>
          </cell>
          <cell r="H208" t="str">
            <v>3. Building Construction &amp; Maintenance</v>
          </cell>
        </row>
        <row r="209">
          <cell r="A209" t="str">
            <v>THHS83524</v>
          </cell>
          <cell r="B209" t="str">
            <v>THHS0769 Vulnerability Assessment Services of Primary Health Care Information System</v>
          </cell>
          <cell r="C209" t="str">
            <v>UXC Limited</v>
          </cell>
          <cell r="D209" t="str">
            <v>Complete</v>
          </cell>
          <cell r="E209" t="str">
            <v>25 - Townsville HHS &gt; 25.08 Indigenous Health Services &gt; 25.08.01 Indigenous Health Services</v>
          </cell>
          <cell r="F209" t="str">
            <v>Tomlinson, Liza</v>
          </cell>
          <cell r="G209" t="str">
            <v>Tomlinson, Liza</v>
          </cell>
          <cell r="H209" t="str">
            <v>2. Information Communication &amp; Operational Technology</v>
          </cell>
        </row>
        <row r="210">
          <cell r="A210" t="str">
            <v>THHS83526</v>
          </cell>
          <cell r="B210" t="str">
            <v>THHS0664 - Uppgrade works to Townsville Hospital Chillers 1, 2, 3 and 4</v>
          </cell>
          <cell r="C210" t="str">
            <v>VEOLIA ENERGY TECHNICAL SERVICES PTY LTD</v>
          </cell>
          <cell r="D210" t="str">
            <v>Cancelled</v>
          </cell>
          <cell r="E210" t="str">
            <v>25 - Townsville HHS &gt; 25.07 Facilities, Infrastructure &amp; Support Services &gt; 25.07.02 BEMs</v>
          </cell>
          <cell r="F210" t="str">
            <v>Ward, Michael</v>
          </cell>
          <cell r="G210" t="str">
            <v>Griffey, Brian</v>
          </cell>
          <cell r="H210" t="str">
            <v>3. Building Construction &amp; Maintenance</v>
          </cell>
        </row>
        <row r="211">
          <cell r="A211" t="str">
            <v>THHS83528</v>
          </cell>
          <cell r="B211" t="str">
            <v>Supply of central Venous Catheter Insertion Trays</v>
          </cell>
          <cell r="C211" t="str">
            <v>MULTIGATE MEDICAL PRODUCTS</v>
          </cell>
          <cell r="D211" t="str">
            <v>Complete</v>
          </cell>
          <cell r="E211" t="str">
            <v>25 - Townsville HHS &gt; 25.02 Surgery &gt; 25.02.05 Peri Operative Services</v>
          </cell>
          <cell r="F211" t="str">
            <v>Belchamber, Adrianne</v>
          </cell>
          <cell r="G211" t="str">
            <v>Barrell, Toni</v>
          </cell>
          <cell r="H211" t="str">
            <v>4. Medical</v>
          </cell>
        </row>
        <row r="212">
          <cell r="A212" t="str">
            <v>THHS83533</v>
          </cell>
          <cell r="B212" t="str">
            <v>THHS0583-1 Superintendent Services - Townsville Hospital High Voltage Reinforcement Project</v>
          </cell>
          <cell r="C212" t="str">
            <v>TRACEY BRUNSTROM &amp; HAMMOND</v>
          </cell>
          <cell r="D212" t="str">
            <v>Complete</v>
          </cell>
          <cell r="E212" t="str">
            <v>25 - Townsville HHS &gt; 25.07 Facilities, Infrastructure &amp; Support Services &gt; 25.07.02 BEMs</v>
          </cell>
          <cell r="F212" t="str">
            <v>Goddard, Scott</v>
          </cell>
          <cell r="G212" t="str">
            <v>Ward, Michael</v>
          </cell>
          <cell r="H212" t="str">
            <v>3. Building Construction &amp; Maintenance</v>
          </cell>
        </row>
        <row r="213">
          <cell r="A213" t="str">
            <v>THHS83563</v>
          </cell>
          <cell r="B213" t="str">
            <v>THHS0291 Engagement of Principle Consultant &amp; Sub-Consultants for the provision of Design, Contract Documentation and Construction Supervision for var</v>
          </cell>
          <cell r="C213" t="str">
            <v>JACOBS GROUP (AUSTRALIA) PTY LTD</v>
          </cell>
          <cell r="D213" t="str">
            <v>Complete</v>
          </cell>
          <cell r="E213" t="str">
            <v>25 - Townsville HHS &gt; 25.07 Facilities, Infrastructure &amp; Support Services &gt; 25.07.03 Infrastructure</v>
          </cell>
          <cell r="F213" t="str">
            <v>Halpin, Mark</v>
          </cell>
          <cell r="G213" t="str">
            <v>Casey, Scott</v>
          </cell>
          <cell r="H213" t="str">
            <v>3. Building Construction &amp; Maintenance</v>
          </cell>
        </row>
        <row r="214">
          <cell r="A214" t="str">
            <v>THHS83665</v>
          </cell>
          <cell r="B214" t="str">
            <v>THHS0588 - ICU Beds - mater Hospital</v>
          </cell>
          <cell r="C214" t="str">
            <v>MATER HEALTH SERVICES NORTH QUEENSLAND LTD</v>
          </cell>
          <cell r="D214" t="str">
            <v>Complete</v>
          </cell>
          <cell r="E214" t="str">
            <v>25 - Townsville HHS &gt; 25.02 Surgery &gt; 25.02.06 Surgical Services</v>
          </cell>
          <cell r="F214" t="str">
            <v>Belchamber, Adrianne</v>
          </cell>
          <cell r="G214" t="str">
            <v>Barrell, Toni</v>
          </cell>
          <cell r="H214" t="str">
            <v>4. Medical</v>
          </cell>
        </row>
        <row r="215">
          <cell r="A215" t="str">
            <v>THHS83666</v>
          </cell>
          <cell r="B215" t="str">
            <v>Rental agreement KCI - V.A.C Wound management</v>
          </cell>
          <cell r="C215" t="str">
            <v>KCI MEDICAL AUSTRALIA</v>
          </cell>
          <cell r="D215" t="str">
            <v>Current without Options</v>
          </cell>
          <cell r="E215" t="str">
            <v>25 - Townsville HHS &gt; 25.01 Executive &gt; 25.01.02 Clinical</v>
          </cell>
          <cell r="F215" t="str">
            <v>Morton, Judy</v>
          </cell>
          <cell r="G215" t="str">
            <v>Blakeley, Rebecca</v>
          </cell>
          <cell r="H215" t="str">
            <v>4. Medical</v>
          </cell>
        </row>
        <row r="216">
          <cell r="A216" t="str">
            <v>THHS83671</v>
          </cell>
          <cell r="B216" t="str">
            <v>THHS0569-1 Paediatric Redevelopment Fire Safety Training Software</v>
          </cell>
          <cell r="C216" t="str">
            <v>CONCEPT SAFETY SYSTEMS</v>
          </cell>
          <cell r="D216" t="str">
            <v>Cancelled</v>
          </cell>
          <cell r="E216" t="str">
            <v>25 - Townsville HHS &gt; 25.07 Facilities, Infrastructure &amp; Support Services &gt; 25.07.01 FISS</v>
          </cell>
          <cell r="F216" t="str">
            <v>Gagg, Michael</v>
          </cell>
          <cell r="G216" t="str">
            <v>Gagg, Michael</v>
          </cell>
          <cell r="H216" t="str">
            <v>2. Information Communication &amp; Operational Technology</v>
          </cell>
        </row>
        <row r="217">
          <cell r="A217" t="str">
            <v>THHS83676</v>
          </cell>
          <cell r="B217" t="str">
            <v>THHS0583 Principal Contractor - TTH HV Infrastructure Reinforcement Project</v>
          </cell>
          <cell r="C217" t="str">
            <v>DOWNER EDI ENGINEERING ELECTRICAL PTY LTD</v>
          </cell>
          <cell r="D217" t="str">
            <v>Complete</v>
          </cell>
          <cell r="E217" t="str">
            <v>25 - Townsville HHS &gt; 25.07 Facilities, Infrastructure &amp; Support Services &gt; 25.07.02 BEMs</v>
          </cell>
          <cell r="F217" t="str">
            <v>Goddard, Scott</v>
          </cell>
          <cell r="G217" t="str">
            <v>Ward, Michael</v>
          </cell>
          <cell r="H217" t="str">
            <v>3. Building Construction &amp; Maintenance</v>
          </cell>
        </row>
        <row r="218">
          <cell r="A218" t="str">
            <v>THHS83778</v>
          </cell>
          <cell r="B218" t="str">
            <v xml:space="preserve">TTH High Voltage Reinforcement Quantity Surveyor </v>
          </cell>
          <cell r="D218" t="str">
            <v>Cancelled</v>
          </cell>
          <cell r="E218" t="str">
            <v>25 - Townsville HHS &gt; 25.07 Facilities, Infrastructure &amp; Support Services &gt; 25.07.02 BEMs</v>
          </cell>
          <cell r="F218" t="str">
            <v>Ward, Michael</v>
          </cell>
          <cell r="G218" t="str">
            <v>Ward, Michael</v>
          </cell>
          <cell r="H218" t="str">
            <v>3. Building Construction &amp; Maintenance</v>
          </cell>
        </row>
        <row r="219">
          <cell r="A219" t="str">
            <v>THHS83788</v>
          </cell>
          <cell r="B219" t="str">
            <v>Emergency Response Online Training Package Software</v>
          </cell>
          <cell r="C219" t="str">
            <v>CONCEPT SAFETY SYSTEMS</v>
          </cell>
          <cell r="D219" t="str">
            <v>Current without Options</v>
          </cell>
          <cell r="E219" t="str">
            <v>25 - Townsville HHS &gt; 25.07 Facilities, Infrastructure &amp; Support Services &gt; 25.07.01 FISS</v>
          </cell>
          <cell r="F219" t="str">
            <v>Goddard, Scott</v>
          </cell>
          <cell r="G219" t="str">
            <v>Anderson, Mike</v>
          </cell>
          <cell r="H219" t="str">
            <v>2. Information Communication &amp; Operational Technology</v>
          </cell>
        </row>
        <row r="220">
          <cell r="A220" t="str">
            <v>THHS83912</v>
          </cell>
          <cell r="B220" t="str">
            <v>THHS0805 Replacement of Townsville CEF1 Side Stream Filtration.</v>
          </cell>
          <cell r="C220" t="str">
            <v xml:space="preserve">VEOLIA WATER TECHNOLOGIES (AUSTRALIA) PTY LTD </v>
          </cell>
          <cell r="D220" t="str">
            <v>Complete</v>
          </cell>
          <cell r="E220" t="str">
            <v>25 - Townsville HHS &gt; 25.07 Facilities, Infrastructure &amp; Support Services &gt; 25.07.02 BEMs</v>
          </cell>
          <cell r="F220" t="str">
            <v>Ward, Michael</v>
          </cell>
          <cell r="G220" t="str">
            <v>Beric, Chris</v>
          </cell>
          <cell r="H220" t="str">
            <v>3. Building Construction &amp; Maintenance</v>
          </cell>
        </row>
        <row r="221">
          <cell r="A221" t="str">
            <v>THHS83945</v>
          </cell>
          <cell r="B221" t="str">
            <v>Clinical Pathways Project - Dr Wai-Keung Lee</v>
          </cell>
          <cell r="C221" t="str">
            <v xml:space="preserve">LEE, WAI-KEUNG  </v>
          </cell>
          <cell r="D221" t="str">
            <v>Complete</v>
          </cell>
          <cell r="E221" t="str">
            <v>25 - Townsville HHS &gt; 25.04 Health &amp; Wellbeing &gt; 25.04.01 Health &amp; Wellbeing</v>
          </cell>
          <cell r="F221" t="str">
            <v>Blakeley, Rebecca</v>
          </cell>
          <cell r="G221" t="str">
            <v>Blakeley, Rebecca</v>
          </cell>
          <cell r="H221" t="str">
            <v>4. Medical</v>
          </cell>
        </row>
        <row r="222">
          <cell r="A222" t="str">
            <v>THHS83947</v>
          </cell>
          <cell r="B222" t="str">
            <v>Clinical Pathways Project - Dr Kingsley Mudd</v>
          </cell>
          <cell r="C222" t="str">
            <v xml:space="preserve">MUDD, KINGSLEY JOHN  </v>
          </cell>
          <cell r="D222" t="str">
            <v>Complete</v>
          </cell>
          <cell r="E222" t="str">
            <v>25 - Townsville HHS &gt; 25.01 Executive &gt; 25.01.02 Clinical</v>
          </cell>
          <cell r="F222" t="str">
            <v>Blakeley, Rebecca</v>
          </cell>
          <cell r="G222" t="str">
            <v>Blakeley, Rebecca</v>
          </cell>
          <cell r="H222" t="str">
            <v>4. Medical</v>
          </cell>
        </row>
        <row r="223">
          <cell r="A223" t="str">
            <v>THHS84326</v>
          </cell>
          <cell r="B223" t="str">
            <v>THHS0746 Eventide Residential Aged Care Facility Kitchen Upgrade - Charters Towers</v>
          </cell>
          <cell r="C223" t="str">
            <v>JACKSON SEMLER PTY LTD</v>
          </cell>
          <cell r="D223" t="str">
            <v>Complete</v>
          </cell>
          <cell r="E223" t="str">
            <v>25 - Townsville HHS &gt; 25.07 Facilities, Infrastructure &amp; Support Services &gt; 25.07.03 Infrastructure</v>
          </cell>
          <cell r="F223" t="str">
            <v>Halpin, Mark</v>
          </cell>
          <cell r="G223" t="str">
            <v>Casey, Scott</v>
          </cell>
          <cell r="H223" t="str">
            <v>3. Building Construction &amp; Maintenance</v>
          </cell>
        </row>
        <row r="224">
          <cell r="A224" t="str">
            <v>THHS84354</v>
          </cell>
          <cell r="B224" t="str">
            <v>THHS0694 Hughenden Hospital Fire Compartmentalization Construction Works</v>
          </cell>
          <cell r="C224" t="str">
            <v>CORE DEVELOPMENTS NQ PTY LTD</v>
          </cell>
          <cell r="D224" t="str">
            <v>Complete</v>
          </cell>
          <cell r="E224" t="str">
            <v>25 - Townsville HHS &gt; 25.07 Facilities, Infrastructure &amp; Support Services &gt; 25.07.02 BEMs</v>
          </cell>
          <cell r="F224" t="str">
            <v>Ward, Michael</v>
          </cell>
          <cell r="G224" t="str">
            <v>Griffey, Brian</v>
          </cell>
          <cell r="H224" t="str">
            <v>3. Building Construction &amp; Maintenance</v>
          </cell>
        </row>
        <row r="225">
          <cell r="A225" t="str">
            <v>THHS84360</v>
          </cell>
          <cell r="B225" t="str">
            <v>THHS0583-2 Quantity Surveyor Services - TTH High Voltage Infrastructure Reinforcement Project</v>
          </cell>
          <cell r="C225" t="str">
            <v>WT PARTNERSHIP AUST. PTY. LTD.</v>
          </cell>
          <cell r="D225" t="str">
            <v>Complete</v>
          </cell>
          <cell r="E225" t="str">
            <v>25 - Townsville HHS &gt; 25.07 Facilities, Infrastructure &amp; Support Services &gt; 25.07.02 BEMs</v>
          </cell>
          <cell r="F225" t="str">
            <v>Ward, Michael</v>
          </cell>
          <cell r="G225" t="str">
            <v>Ward, Michael</v>
          </cell>
          <cell r="H225" t="str">
            <v>3. Building Construction &amp; Maintenance</v>
          </cell>
        </row>
        <row r="226">
          <cell r="A226" t="str">
            <v>THHS84369</v>
          </cell>
          <cell r="B226" t="str">
            <v>Maintenance and supply of online monitoring and chlorination dosing of potable water supplies at THHS Ingham, Palm Island and Townsville.</v>
          </cell>
          <cell r="C226" t="str">
            <v xml:space="preserve">VEOLIA WATER TECHNOLOGIES (AUSTRALIA) PTY LTD </v>
          </cell>
          <cell r="D226" t="str">
            <v>Current without Options</v>
          </cell>
          <cell r="E226" t="str">
            <v>25 - Townsville HHS &gt; 25.07 Facilities, Infrastructure &amp; Support Services &gt; 25.07.02 BEMs</v>
          </cell>
          <cell r="F226" t="str">
            <v>Goddard, Scott</v>
          </cell>
          <cell r="G226" t="str">
            <v>Ward, Michael</v>
          </cell>
          <cell r="H226" t="str">
            <v>3. Building Construction &amp; Maintenance</v>
          </cell>
        </row>
        <row r="227">
          <cell r="A227" t="str">
            <v>THHS84370</v>
          </cell>
          <cell r="B227" t="str">
            <v>THHS0569 - EMERGENCY RESPONSE PROCEDURE ONLINE TRAINING PACKAGE</v>
          </cell>
          <cell r="C227" t="str">
            <v>CONCEPT SAFETY SYSTEMS</v>
          </cell>
          <cell r="D227" t="str">
            <v>Superseded</v>
          </cell>
          <cell r="E227" t="str">
            <v>25 - Townsville HHS &gt; 25.07 Facilities, Infrastructure &amp; Support Services &gt; 25.07.01 FISS</v>
          </cell>
          <cell r="F227" t="str">
            <v>Goddard, Scott</v>
          </cell>
          <cell r="G227" t="str">
            <v>Anderson, Mike</v>
          </cell>
          <cell r="H227" t="str">
            <v>2. Information Communication &amp; Operational Technology</v>
          </cell>
        </row>
        <row r="228">
          <cell r="A228" t="str">
            <v>THHS84371</v>
          </cell>
          <cell r="B228" t="str">
            <v xml:space="preserve"> Home Hill Parallel generation</v>
          </cell>
          <cell r="C228" t="str">
            <v>ERGON ENERGY</v>
          </cell>
          <cell r="D228" t="str">
            <v>Current without Options</v>
          </cell>
          <cell r="E228" t="str">
            <v>25 - Townsville HHS &gt; 25.07 Facilities, Infrastructure &amp; Support Services &gt; 25.07.02 BEMs</v>
          </cell>
          <cell r="F228" t="str">
            <v>Goddard, Scott</v>
          </cell>
          <cell r="G228" t="str">
            <v>Ward, Michael</v>
          </cell>
          <cell r="H228" t="str">
            <v>1. General Goods and Services</v>
          </cell>
        </row>
        <row r="229">
          <cell r="A229" t="str">
            <v>THHS84373</v>
          </cell>
          <cell r="B229" t="str">
            <v>THHS0802 The Townsville Hospital Trade Waste Rectification Works</v>
          </cell>
          <cell r="C229" t="str">
            <v>PHP CONTRACTORS PTY. LTD.</v>
          </cell>
          <cell r="D229" t="str">
            <v>Cancelled</v>
          </cell>
          <cell r="E229" t="str">
            <v>25 - Townsville HHS &gt; 25.07 Facilities, Infrastructure &amp; Support Services &gt; 25.07.02 BEMs</v>
          </cell>
          <cell r="F229" t="str">
            <v>Ward, Michael</v>
          </cell>
          <cell r="G229" t="str">
            <v>Fasiolo, Mark</v>
          </cell>
          <cell r="H229" t="str">
            <v>3. Building Construction &amp; Maintenance</v>
          </cell>
        </row>
        <row r="230">
          <cell r="A230" t="str">
            <v>THHS84392</v>
          </cell>
          <cell r="B230" t="str">
            <v>THHS0804 Townsville Hospital Western Entry Walkway Upgrade</v>
          </cell>
          <cell r="C230" t="str">
            <v>W &amp; F Constructions Pty. Ltd.</v>
          </cell>
          <cell r="D230" t="str">
            <v>Complete</v>
          </cell>
          <cell r="E230" t="str">
            <v>25 - Townsville HHS &gt; 25.07 Facilities, Infrastructure &amp; Support Services &gt; 25.07.02 BEMs</v>
          </cell>
          <cell r="F230" t="str">
            <v>Goddard, Scott</v>
          </cell>
          <cell r="G230" t="str">
            <v>Fasiolo, Mark</v>
          </cell>
          <cell r="H230" t="str">
            <v>3. Building Construction &amp; Maintenance</v>
          </cell>
        </row>
        <row r="231">
          <cell r="A231" t="str">
            <v>THHS84394</v>
          </cell>
          <cell r="B231" t="str">
            <v>THHS0683 Townsville Hospital Education Building Flooring Replacement</v>
          </cell>
          <cell r="C231" t="str">
            <v>ROD JOHNSTONE GROUP PTY LTD</v>
          </cell>
          <cell r="D231" t="str">
            <v>Complete</v>
          </cell>
          <cell r="E231" t="str">
            <v>25 - Townsville HHS &gt; 25.07 Facilities, Infrastructure &amp; Support Services &gt; 25.07.02 BEMs</v>
          </cell>
          <cell r="F231" t="str">
            <v>Ward, Michael</v>
          </cell>
          <cell r="G231" t="str">
            <v>Griffey, Brian</v>
          </cell>
          <cell r="H231" t="str">
            <v>3. Building Construction &amp; Maintenance</v>
          </cell>
        </row>
        <row r="232">
          <cell r="A232" t="str">
            <v>THHS84395</v>
          </cell>
          <cell r="B232" t="str">
            <v>THHS0795 Quantity Surveyor Services for Breast Screen Qld Relocation - Townsville</v>
          </cell>
          <cell r="C232" t="str">
            <v>RIDER LEVETT BUCKNALL QLD PTY LTD</v>
          </cell>
          <cell r="D232" t="str">
            <v>Complete</v>
          </cell>
          <cell r="E232" t="str">
            <v>25 - Townsville HHS &gt; 25.07 Facilities, Infrastructure &amp; Support Services &gt; 25.07.03 Infrastructure</v>
          </cell>
          <cell r="F232" t="str">
            <v>Halpin, Mark</v>
          </cell>
          <cell r="G232" t="str">
            <v>Casey, Scott</v>
          </cell>
          <cell r="H232" t="str">
            <v>3. Building Construction &amp; Maintenance</v>
          </cell>
        </row>
        <row r="233">
          <cell r="A233" t="str">
            <v>THHS84396</v>
          </cell>
          <cell r="B233" t="str">
            <v>THHS0796 Project Management &amp; Superintendent Services for Breast Screen Qld Relocation - Townsville</v>
          </cell>
          <cell r="C233" t="str">
            <v>RESOURCE CO-ORDINATION</v>
          </cell>
          <cell r="D233" t="str">
            <v>Complete</v>
          </cell>
          <cell r="E233" t="str">
            <v>25 - Townsville HHS &gt; 25.07 Facilities, Infrastructure &amp; Support Services &gt; 25.07.03 Infrastructure</v>
          </cell>
          <cell r="F233" t="str">
            <v>Halpin, Mark</v>
          </cell>
          <cell r="G233" t="str">
            <v>Casey, Scott</v>
          </cell>
          <cell r="H233" t="str">
            <v>3. Building Construction &amp; Maintenance</v>
          </cell>
        </row>
        <row r="234">
          <cell r="A234" t="str">
            <v>THHS84445</v>
          </cell>
          <cell r="B234" t="str">
            <v>THHS0799 Specialist Health Service Planning Services for the Townsville Hospital and Health Service (THHS)</v>
          </cell>
          <cell r="C234" t="str">
            <v>CARRAMAR CONSULTING PTY LTD</v>
          </cell>
          <cell r="D234" t="str">
            <v>Complete</v>
          </cell>
          <cell r="E234" t="str">
            <v>25 - Townsville HHS &gt; 25.01 Executive &gt; 25.01.01 Corporate</v>
          </cell>
          <cell r="F234" t="str">
            <v>Bristow, Peter</v>
          </cell>
          <cell r="G234" t="str">
            <v>Mitchell, David</v>
          </cell>
          <cell r="H234" t="str">
            <v>1. General Goods and Services</v>
          </cell>
        </row>
        <row r="235">
          <cell r="A235" t="str">
            <v>THHS84528</v>
          </cell>
          <cell r="B235" t="str">
            <v>THHS0814 - Richmond Hospital Detailed intrusive soil investigation</v>
          </cell>
          <cell r="C235" t="str">
            <v>PARSONS BRINCKERHOFF AUSTRALIA PTY LIMITED</v>
          </cell>
          <cell r="D235" t="str">
            <v>Complete</v>
          </cell>
          <cell r="E235" t="str">
            <v>25 - Townsville HHS &gt; 25.07 Facilities, Infrastructure &amp; Support Services &gt; 25.07.02 BEMs</v>
          </cell>
          <cell r="F235" t="str">
            <v>Goddard, Scott</v>
          </cell>
          <cell r="G235" t="str">
            <v>Ward, Michael</v>
          </cell>
          <cell r="H235" t="str">
            <v>3. Building Construction &amp; Maintenance</v>
          </cell>
        </row>
        <row r="236">
          <cell r="A236" t="str">
            <v>THHS84531</v>
          </cell>
          <cell r="B236" t="str">
            <v>REI TRUST ACCOUNTING AND PROPERTY MANAGEMENT SOFTWARE</v>
          </cell>
          <cell r="C236" t="str">
            <v>The Trustee for Windowen Unit Trust</v>
          </cell>
          <cell r="D236" t="str">
            <v>Complete</v>
          </cell>
          <cell r="E236" t="str">
            <v>25 - Townsville HHS &gt; 25.07 Facilities, Infrastructure &amp; Support Services &gt; 25.07.01 FISS</v>
          </cell>
          <cell r="F236" t="str">
            <v>Goddard, Scott</v>
          </cell>
          <cell r="G236" t="str">
            <v>Gagg, Michael</v>
          </cell>
          <cell r="H236" t="str">
            <v>2. Information Communication &amp; Operational Technology</v>
          </cell>
        </row>
        <row r="237">
          <cell r="A237" t="str">
            <v>THHS84535</v>
          </cell>
          <cell r="B237" t="str">
            <v xml:space="preserve">THHS0564 Provision of Principal Consultant, Superintendent, Quantity Surveyor and Project Management for the Eventide RACF Kitchen Upgrade </v>
          </cell>
          <cell r="C237" t="str">
            <v>The Trustee for RALPH POWER ASSOCIATES UNIT TRUST</v>
          </cell>
          <cell r="D237" t="str">
            <v>Complete</v>
          </cell>
          <cell r="E237" t="str">
            <v>25 - Townsville HHS &gt; 25.07 Facilities, Infrastructure &amp; Support Services &gt; 25.07.03 Infrastructure</v>
          </cell>
          <cell r="F237" t="str">
            <v>Goddard, Scott</v>
          </cell>
          <cell r="G237" t="str">
            <v>Casey, Scott</v>
          </cell>
          <cell r="H237" t="str">
            <v>3. Building Construction &amp; Maintenance</v>
          </cell>
        </row>
        <row r="238">
          <cell r="A238" t="str">
            <v>THHS84541</v>
          </cell>
          <cell r="B238" t="str">
            <v>THHS0558 - Siemens Health Care Maintenance Agreement (NTT725)</v>
          </cell>
          <cell r="C238" t="str">
            <v>SIEMENS LTD</v>
          </cell>
          <cell r="D238" t="str">
            <v>Cancelled</v>
          </cell>
          <cell r="E238" t="str">
            <v>25 - Townsville HHS &gt; 25.02 Surgery &gt; 25.02.07 Medical Imaging</v>
          </cell>
          <cell r="F238" t="str">
            <v>Eaton, Stephen</v>
          </cell>
          <cell r="G238" t="str">
            <v>Kershaw, Gary</v>
          </cell>
          <cell r="H238" t="str">
            <v>2. Information Communication &amp; Operational Technology</v>
          </cell>
        </row>
        <row r="239">
          <cell r="A239" t="str">
            <v>THHS84543</v>
          </cell>
          <cell r="B239" t="str">
            <v>NEGATIVE PRESSURE ROOM EQUIPMENT GIFT</v>
          </cell>
          <cell r="C239" t="str">
            <v>DEPARTMENT OF HEALTH</v>
          </cell>
          <cell r="D239" t="str">
            <v>Current without Options</v>
          </cell>
          <cell r="E239" t="str">
            <v>25 - Townsville HHS &gt; 25.07 Facilities, Infrastructure &amp; Support Services &gt; 25.07.01 FISS</v>
          </cell>
          <cell r="F239" t="str">
            <v>Goddard, Scott</v>
          </cell>
          <cell r="G239" t="str">
            <v>Ward, Michael</v>
          </cell>
          <cell r="H239" t="str">
            <v>4. Medical</v>
          </cell>
        </row>
        <row r="240">
          <cell r="A240" t="str">
            <v>THHS84550</v>
          </cell>
          <cell r="B240" t="str">
            <v xml:space="preserve">LINEN AGREEMENT </v>
          </cell>
          <cell r="C240" t="str">
            <v xml:space="preserve">DEPARTMENT OF JUSTICE </v>
          </cell>
          <cell r="D240" t="str">
            <v>Current with Options</v>
          </cell>
          <cell r="E240" t="str">
            <v>25 - Townsville HHS &gt; 25.07 Facilities, Infrastructure &amp; Support Services &gt; 25.07.01 FISS</v>
          </cell>
          <cell r="F240" t="str">
            <v>Goddard, Scott</v>
          </cell>
          <cell r="G240" t="str">
            <v>Wacura, Andrew</v>
          </cell>
          <cell r="H240" t="str">
            <v>1. General Goods and Services</v>
          </cell>
        </row>
        <row r="241">
          <cell r="A241" t="str">
            <v>THHS84553</v>
          </cell>
          <cell r="B241" t="str">
            <v>Community Based Rehabilitation Services</v>
          </cell>
          <cell r="C241" t="str">
            <v>ALLIANCE REHABILITATION PTY LTD</v>
          </cell>
          <cell r="D241" t="str">
            <v>Current without Options</v>
          </cell>
          <cell r="E241" t="str">
            <v>25 - Townsville HHS &gt; 25.03 Medicine &gt; 25.03.03 Inpatient and Outpatient Services</v>
          </cell>
          <cell r="F241" t="str">
            <v>Cooper, Aniko</v>
          </cell>
          <cell r="G241" t="str">
            <v>Leech, Mary</v>
          </cell>
          <cell r="H241" t="str">
            <v>4. Medical</v>
          </cell>
        </row>
        <row r="242">
          <cell r="A242" t="str">
            <v>THHS84554</v>
          </cell>
          <cell r="B242" t="str">
            <v>MMEX Software</v>
          </cell>
          <cell r="C242" t="str">
            <v>LORISANN TRUST</v>
          </cell>
          <cell r="D242" t="str">
            <v>Current without Options</v>
          </cell>
          <cell r="E242" t="str">
            <v>25 - Townsville HHS &gt; 25.05 Rural &gt; 25.05.12 Joyce Palmer Health Services</v>
          </cell>
          <cell r="F242" t="str">
            <v>Tomlinson, Liza</v>
          </cell>
          <cell r="G242" t="str">
            <v>Schaumburg, Sally</v>
          </cell>
          <cell r="H242" t="str">
            <v>1. General Goods and Services</v>
          </cell>
        </row>
        <row r="243">
          <cell r="A243" t="str">
            <v>THHS84555</v>
          </cell>
          <cell r="B243" t="str">
            <v>THHS0550 - Catheter Tips Disposal</v>
          </cell>
          <cell r="C243" t="str">
            <v>CASCADE REFINING INC</v>
          </cell>
          <cell r="D243" t="str">
            <v>Complete</v>
          </cell>
          <cell r="E243" t="str">
            <v>25 - Townsville HHS &gt; 25.02 Surgery &gt; 25.02.06 Surgical Services</v>
          </cell>
          <cell r="F243" t="str">
            <v>Barrell, Toni</v>
          </cell>
          <cell r="G243" t="str">
            <v>Barrell, Toni</v>
          </cell>
          <cell r="H243" t="str">
            <v>1. General Goods and Services</v>
          </cell>
        </row>
        <row r="244">
          <cell r="A244" t="str">
            <v>THHS84567</v>
          </cell>
          <cell r="B244" t="str">
            <v>THHS0531 - TELECOMMUNICATIONS LICENCE</v>
          </cell>
          <cell r="C244" t="str">
            <v>PUBLIC SAFETY BUSINESS AGENCY</v>
          </cell>
          <cell r="D244" t="str">
            <v>Current with Options</v>
          </cell>
          <cell r="E244" t="str">
            <v>25 - Townsville HHS &gt; 25.07 Facilities, Infrastructure &amp; Support Services &gt; 25.07.02 BEMs</v>
          </cell>
          <cell r="F244" t="str">
            <v>Goddard, Scott</v>
          </cell>
          <cell r="G244" t="str">
            <v>Ward, Michael</v>
          </cell>
          <cell r="H244" t="str">
            <v>2. Information Communication &amp; Operational Technology</v>
          </cell>
        </row>
        <row r="245">
          <cell r="A245" t="str">
            <v>THHS84578</v>
          </cell>
          <cell r="B245" t="str">
            <v xml:space="preserve">THHS0462 - MEDIGROUP </v>
          </cell>
          <cell r="C245" t="str">
            <v>MEDIGROUP</v>
          </cell>
          <cell r="D245" t="str">
            <v>Complete</v>
          </cell>
          <cell r="E245" t="str">
            <v>25 - Townsville HHS &gt; 25.02 Surgery &gt; 25.02.06 Surgical Services</v>
          </cell>
          <cell r="F245" t="str">
            <v>Barrell, Toni</v>
          </cell>
          <cell r="G245" t="str">
            <v>Barrell, Toni</v>
          </cell>
          <cell r="H245" t="str">
            <v>4. Medical</v>
          </cell>
        </row>
        <row r="246">
          <cell r="A246" t="str">
            <v>THHS84579</v>
          </cell>
          <cell r="B246" t="str">
            <v xml:space="preserve">THUNDERBEAT Soft Tissue Management System </v>
          </cell>
          <cell r="C246" t="str">
            <v>OLYMPUS AUSTRALIA PTY LTD</v>
          </cell>
          <cell r="D246" t="str">
            <v>Complete</v>
          </cell>
          <cell r="E246" t="str">
            <v>25 - Townsville HHS &gt; 25.02 Surgery &gt; 25.02.06 Surgical Services</v>
          </cell>
          <cell r="F246" t="str">
            <v>Belchamber, Adrianne</v>
          </cell>
          <cell r="G246" t="str">
            <v>Barrell, Toni</v>
          </cell>
          <cell r="H246" t="str">
            <v>4. Medical</v>
          </cell>
        </row>
        <row r="247">
          <cell r="A247" t="str">
            <v>THHS84580</v>
          </cell>
          <cell r="B247" t="str">
            <v>THHS0457 - CLARITY</v>
          </cell>
          <cell r="C247" t="str">
            <v>Clarity Business &amp; It Solutions</v>
          </cell>
          <cell r="D247" t="str">
            <v>Complete</v>
          </cell>
          <cell r="E247" t="str">
            <v>25 - Townsville HHS &gt; 25.03 Medicine &gt; 25.03.01 Medicine</v>
          </cell>
          <cell r="F247" t="str">
            <v>Eaton, Stephen</v>
          </cell>
          <cell r="G247" t="str">
            <v>Cooper, Aniko</v>
          </cell>
          <cell r="H247" t="str">
            <v>4. Medical</v>
          </cell>
        </row>
        <row r="248">
          <cell r="A248" t="str">
            <v>THHS84581</v>
          </cell>
          <cell r="B248" t="str">
            <v>THHS0456 - ATRICURE</v>
          </cell>
          <cell r="C248" t="str">
            <v>N STENNING &amp; CO PTY LTD</v>
          </cell>
          <cell r="D248" t="str">
            <v>Complete</v>
          </cell>
          <cell r="E248" t="str">
            <v>25 - Townsville HHS &gt; 25.02 Surgery &gt; 25.02.06 Surgical Services</v>
          </cell>
          <cell r="F248" t="str">
            <v>Barrell, Toni</v>
          </cell>
          <cell r="G248" t="str">
            <v>Barrell, Toni</v>
          </cell>
          <cell r="H248" t="str">
            <v>4. Medical</v>
          </cell>
        </row>
        <row r="249">
          <cell r="A249" t="str">
            <v>THHS84583</v>
          </cell>
          <cell r="B249" t="str">
            <v>THHS0455 - Rapid Fetal Fibronectin (fFN)10Q System</v>
          </cell>
          <cell r="C249" t="str">
            <v>HOLOGIC (AUSTRALIA) PTY LTD</v>
          </cell>
          <cell r="D249" t="str">
            <v>Complete</v>
          </cell>
          <cell r="E249" t="str">
            <v>25 - Townsville HHS &gt; 25.04 Health &amp; Wellbeing &gt; 25.04.01 Health &amp; Wellbeing</v>
          </cell>
          <cell r="F249" t="str">
            <v>Carson, Vicki</v>
          </cell>
          <cell r="G249" t="str">
            <v>Perry, Allison</v>
          </cell>
          <cell r="H249" t="str">
            <v>4. Medical</v>
          </cell>
        </row>
        <row r="250">
          <cell r="A250" t="str">
            <v>THHS84584</v>
          </cell>
          <cell r="B250" t="str">
            <v>THHS0451 - ELECTROSURGICAL SMOKE EVACUATION UNITS</v>
          </cell>
          <cell r="C250" t="str">
            <v>BIG GREEN SURGICAL COMPANY PTY LTD</v>
          </cell>
          <cell r="D250" t="str">
            <v>Complete</v>
          </cell>
          <cell r="E250" t="str">
            <v>25 - Townsville HHS &gt; 25.02 Surgery &gt; 25.02.06 Surgical Services</v>
          </cell>
          <cell r="F250" t="str">
            <v>Belchamber, Adrianne</v>
          </cell>
          <cell r="G250" t="str">
            <v>Barrell, Toni</v>
          </cell>
          <cell r="H250" t="str">
            <v>4. Medical</v>
          </cell>
        </row>
        <row r="251">
          <cell r="A251" t="str">
            <v>THHS84585</v>
          </cell>
          <cell r="B251" t="str">
            <v>THHS0450 - ARTHROCARE</v>
          </cell>
          <cell r="C251" t="str">
            <v>ARTHROCARE (AUSTRALASIA)</v>
          </cell>
          <cell r="D251" t="str">
            <v>Complete</v>
          </cell>
          <cell r="E251" t="str">
            <v>25 - Townsville HHS &gt; 25.02 Surgery &gt; 25.02.06 Surgical Services</v>
          </cell>
          <cell r="F251" t="str">
            <v>Barrell, Toni</v>
          </cell>
          <cell r="G251" t="str">
            <v>Barrell, Toni</v>
          </cell>
          <cell r="H251" t="str">
            <v>4. Medical</v>
          </cell>
        </row>
        <row r="252">
          <cell r="A252" t="str">
            <v>THHS84594</v>
          </cell>
          <cell r="B252" t="str">
            <v>THHS0344 Perceval S Sutureless Aortic Valves</v>
          </cell>
          <cell r="C252" t="str">
            <v>LIVANOVA AUSTRALIA PTY LIMITED</v>
          </cell>
          <cell r="D252" t="str">
            <v>Complete</v>
          </cell>
          <cell r="E252" t="str">
            <v>25 - Townsville HHS &gt; 25.02 Surgery &gt; 25.02.05 Peri Operative Services</v>
          </cell>
          <cell r="F252" t="str">
            <v>Belchamber, Adrianne</v>
          </cell>
          <cell r="G252" t="str">
            <v>Barrell, Toni</v>
          </cell>
          <cell r="H252" t="str">
            <v>4. Medical</v>
          </cell>
        </row>
        <row r="253">
          <cell r="A253" t="str">
            <v>THHS84595</v>
          </cell>
          <cell r="B253" t="str">
            <v>THHS0343 - COR KNOT Cardiac Valve Suture System</v>
          </cell>
          <cell r="C253" t="str">
            <v>REID HEALTHCARE</v>
          </cell>
          <cell r="D253" t="str">
            <v>Complete</v>
          </cell>
          <cell r="E253" t="str">
            <v>25 - Townsville HHS &gt; 25.02 Surgery &gt; 25.02.05 Peri Operative Services</v>
          </cell>
          <cell r="F253" t="str">
            <v>Belchamber, Adrianne</v>
          </cell>
          <cell r="G253" t="str">
            <v>Barrell, Toni</v>
          </cell>
          <cell r="H253" t="str">
            <v>4. Medical</v>
          </cell>
        </row>
        <row r="254">
          <cell r="A254" t="str">
            <v>THHS84597</v>
          </cell>
          <cell r="B254" t="str">
            <v>THHS0342 Balloon Expandable Stent Grafts</v>
          </cell>
          <cell r="C254" t="str">
            <v>BARD AUSTRALIA</v>
          </cell>
          <cell r="D254" t="str">
            <v>Complete</v>
          </cell>
          <cell r="E254" t="str">
            <v>25 - Townsville HHS &gt; 25.02 Surgery &gt; 25.02.06 Surgical Services</v>
          </cell>
          <cell r="F254" t="str">
            <v>Belchamber, Adrianne</v>
          </cell>
          <cell r="G254" t="str">
            <v>Barrell, Toni</v>
          </cell>
          <cell r="H254" t="str">
            <v>4. Medical</v>
          </cell>
        </row>
        <row r="255">
          <cell r="A255" t="str">
            <v>THHS84598</v>
          </cell>
          <cell r="B255" t="str">
            <v>THHS0341 - HERNIA GRAFTS BIODESIGN</v>
          </cell>
          <cell r="C255" t="str">
            <v>COOK MEDICAL AUSTRALIA PTY LTD</v>
          </cell>
          <cell r="D255" t="str">
            <v>Complete</v>
          </cell>
          <cell r="E255" t="str">
            <v>25 - Townsville HHS &gt; 25.02 Surgery &gt; 25.02.05 Peri Operative Services</v>
          </cell>
          <cell r="F255" t="str">
            <v>Belchamber, Adrianne</v>
          </cell>
          <cell r="G255" t="str">
            <v>Barrell, Toni</v>
          </cell>
          <cell r="H255" t="str">
            <v>4. Medical</v>
          </cell>
        </row>
        <row r="256">
          <cell r="A256" t="str">
            <v>THHS84599</v>
          </cell>
          <cell r="B256" t="str">
            <v>THHS0296 Mechanical Consulting Services - Kirwan Residential Aged Care Facility Air Conditioning Upgrade.</v>
          </cell>
          <cell r="C256" t="str">
            <v>MCCLINTOCK ENGINEERING GROUP PTY LTD</v>
          </cell>
          <cell r="D256" t="str">
            <v>Complete</v>
          </cell>
          <cell r="E256" t="str">
            <v>25 - Townsville HHS &gt; 25.07 Facilities, Infrastructure &amp; Support Services &gt; 25.07.01 FISS</v>
          </cell>
          <cell r="F256" t="str">
            <v>Ward, Michael</v>
          </cell>
          <cell r="G256" t="str">
            <v>Fasiolo, Mark</v>
          </cell>
          <cell r="H256" t="str">
            <v>3. Building Construction &amp; Maintenance</v>
          </cell>
        </row>
        <row r="257">
          <cell r="A257" t="str">
            <v>THHS84603</v>
          </cell>
          <cell r="B257" t="str">
            <v xml:space="preserve">Hospital Demand and Capacity Planning </v>
          </cell>
          <cell r="C257" t="str">
            <v>CHANGE HEALTHCARE AUSTRALIA PTY LIMITED</v>
          </cell>
          <cell r="D257" t="str">
            <v>Current without Options</v>
          </cell>
          <cell r="E257" t="str">
            <v>25 - Townsville HHS &gt; 25.01 Executive &gt; 25.01.07 ICT</v>
          </cell>
          <cell r="F257" t="str">
            <v>Eaton, Stephen</v>
          </cell>
          <cell r="G257" t="str">
            <v>Eakin, David</v>
          </cell>
          <cell r="H257" t="str">
            <v>2. Information Communication &amp; Operational Technology</v>
          </cell>
        </row>
        <row r="258">
          <cell r="A258" t="str">
            <v>THHS84606</v>
          </cell>
          <cell r="B258" t="str">
            <v>THHS0270B - PODIATRY SERVICES EVENTIDE</v>
          </cell>
          <cell r="C258" t="str">
            <v>North and West Remote Health Limited</v>
          </cell>
          <cell r="D258" t="str">
            <v>Cancelled</v>
          </cell>
          <cell r="E258" t="str">
            <v>25 - Townsville HHS &gt; 25.05 Rural &gt; 25.05.05 Eventide Residential Aged Care Facility</v>
          </cell>
          <cell r="F258" t="str">
            <v>Shaughnessy, Sara</v>
          </cell>
          <cell r="G258" t="str">
            <v>Cussons, Anthony</v>
          </cell>
          <cell r="H258" t="str">
            <v>4. Medical</v>
          </cell>
        </row>
        <row r="259">
          <cell r="A259" t="str">
            <v>THHS84607</v>
          </cell>
          <cell r="B259" t="str">
            <v>THHS0270A - PODIATRY SERVICES PARKLANDS</v>
          </cell>
          <cell r="C259" t="str">
            <v>North and West Remote Health Limited</v>
          </cell>
          <cell r="D259" t="str">
            <v>Cancelled</v>
          </cell>
          <cell r="E259" t="str">
            <v>25 - Townsville HHS &gt; 25.05 Rural &gt; 25.05.10 Parklands Residential Aged Care Services</v>
          </cell>
          <cell r="F259" t="str">
            <v>Shaughnessy, Sara</v>
          </cell>
          <cell r="G259" t="str">
            <v>Cussons, Anthony</v>
          </cell>
          <cell r="H259" t="str">
            <v>4. Medical</v>
          </cell>
        </row>
        <row r="260">
          <cell r="A260" t="str">
            <v>THHS84608</v>
          </cell>
          <cell r="B260" t="str">
            <v>THHS0266 PC High Dependency Unit Redevelopment Stage One Works</v>
          </cell>
          <cell r="C260" t="str">
            <v>The Trustee for CONRAD AND GARGETT UNIT TRUST</v>
          </cell>
          <cell r="D260" t="str">
            <v>Complete</v>
          </cell>
          <cell r="E260" t="str">
            <v>25 - Townsville HHS &gt; 25.07 Facilities, Infrastructure &amp; Support Services &gt; 25.07.03 Infrastructure</v>
          </cell>
          <cell r="F260" t="str">
            <v>Halpin, Mark</v>
          </cell>
          <cell r="G260" t="str">
            <v>Schell, Chris</v>
          </cell>
          <cell r="H260" t="str">
            <v>3. Building Construction &amp; Maintenance</v>
          </cell>
        </row>
        <row r="261">
          <cell r="A261" t="str">
            <v>THHS84610</v>
          </cell>
          <cell r="B261" t="str">
            <v>NESTLE COFFEE MACHINES</v>
          </cell>
          <cell r="C261" t="str">
            <v>NESTLE</v>
          </cell>
          <cell r="D261" t="str">
            <v>Current with Options</v>
          </cell>
          <cell r="E261" t="str">
            <v>25 - Townsville HHS &gt; 25.07 Facilities, Infrastructure &amp; Support Services &gt; 25.07.01 FISS</v>
          </cell>
          <cell r="F261" t="str">
            <v>Goddard, Scott</v>
          </cell>
          <cell r="G261" t="str">
            <v>Wacura, Andrew</v>
          </cell>
          <cell r="H261" t="str">
            <v>1. General Goods and Services</v>
          </cell>
        </row>
        <row r="262">
          <cell r="A262" t="str">
            <v>THHS84611</v>
          </cell>
          <cell r="B262" t="str">
            <v>Licence to Occupy - CARDWELL COMMUNITY HEALTH CENTRE</v>
          </cell>
          <cell r="C262" t="str">
            <v>CARDWELL FAMILY PRACTICE PTY LTD</v>
          </cell>
          <cell r="D262" t="str">
            <v>Complete</v>
          </cell>
          <cell r="E262" t="str">
            <v>25 - Townsville HHS &gt; 25.05 Rural &gt; 25.05.03 Carwell Health Services</v>
          </cell>
          <cell r="F262" t="str">
            <v>Heather, Ruth</v>
          </cell>
          <cell r="G262" t="str">
            <v>Cussons, Anthony</v>
          </cell>
          <cell r="H262" t="str">
            <v>1. General Goods and Services</v>
          </cell>
        </row>
        <row r="263">
          <cell r="A263" t="str">
            <v>THHS84613</v>
          </cell>
          <cell r="B263" t="str">
            <v>THHS0234 - PROJECT P@TH OPTHALMICS</v>
          </cell>
          <cell r="C263" t="str">
            <v>CARL ZEISS PTY. LIMITED</v>
          </cell>
          <cell r="D263" t="str">
            <v>Complete</v>
          </cell>
          <cell r="E263" t="str">
            <v>25 - Townsville HHS &gt; 25.02 Surgery &gt; 25.02.06 Surgical Services</v>
          </cell>
          <cell r="F263" t="str">
            <v>Goddard, Scott</v>
          </cell>
          <cell r="G263" t="str">
            <v>Barrell, Toni</v>
          </cell>
          <cell r="H263" t="str">
            <v>4. Medical</v>
          </cell>
        </row>
        <row r="264">
          <cell r="A264" t="str">
            <v>THHS84619</v>
          </cell>
          <cell r="B264" t="str">
            <v>THHS0233 - PROJECT P@TH NEUROSURGERY</v>
          </cell>
          <cell r="C264" t="str">
            <v>JOHNSON CONTROLS AUSTRALIA PTY LTD</v>
          </cell>
          <cell r="D264" t="str">
            <v>Complete</v>
          </cell>
          <cell r="E264" t="str">
            <v>25 - Townsville HHS &gt; 25.02 Surgery &gt; 25.02.06 Surgical Services</v>
          </cell>
          <cell r="F264" t="str">
            <v>Goddard, Scott</v>
          </cell>
          <cell r="G264" t="str">
            <v>Barrell, Toni</v>
          </cell>
          <cell r="H264" t="str">
            <v>4. Medical</v>
          </cell>
        </row>
        <row r="265">
          <cell r="A265" t="str">
            <v>THHS84620</v>
          </cell>
          <cell r="B265" t="str">
            <v>THHS0232 - PROJECT P@TH - ORTHOTICS</v>
          </cell>
          <cell r="C265" t="str">
            <v>COVIDIEN PTY LIMITED</v>
          </cell>
          <cell r="D265" t="str">
            <v>Complete</v>
          </cell>
          <cell r="E265" t="str">
            <v>25 - Townsville HHS &gt; 25.02 Surgery &gt; 25.02.06 Surgical Services</v>
          </cell>
          <cell r="F265" t="str">
            <v>Goddard, Scott</v>
          </cell>
          <cell r="G265" t="str">
            <v>Kemp, Alan</v>
          </cell>
          <cell r="H265" t="str">
            <v>4. Medical</v>
          </cell>
        </row>
        <row r="266">
          <cell r="A266" t="str">
            <v>THHS84622</v>
          </cell>
          <cell r="B266" t="str">
            <v>THHS0215 - Project P@TH - Cardiovascular Prostheses</v>
          </cell>
          <cell r="C266" t="str">
            <v>BOSTON SCIENTIFIC PTY LTD</v>
          </cell>
          <cell r="D266" t="str">
            <v>Complete</v>
          </cell>
          <cell r="E266" t="str">
            <v>25 - Townsville HHS &gt; 25.02 Surgery &gt; 25.02.02 Cardiac</v>
          </cell>
          <cell r="F266" t="str">
            <v>Goddard, Scott</v>
          </cell>
          <cell r="G266" t="str">
            <v>Barrell, Toni</v>
          </cell>
          <cell r="H266" t="str">
            <v>4. Medical</v>
          </cell>
        </row>
        <row r="267">
          <cell r="A267" t="str">
            <v>THHS84623</v>
          </cell>
          <cell r="B267" t="str">
            <v>THHS0207 - PROJECT P@TH Orthopaedic Trauma Implants</v>
          </cell>
          <cell r="C267" t="str">
            <v>MEDTRONIC AUSTRALASIA PTY LTD</v>
          </cell>
          <cell r="D267" t="str">
            <v>Complete</v>
          </cell>
          <cell r="E267" t="str">
            <v>25 - Townsville HHS &gt; 25.02 Surgery &gt; 25.02.06 Surgical Services</v>
          </cell>
          <cell r="F267" t="str">
            <v>Goddard, Scott</v>
          </cell>
          <cell r="G267" t="str">
            <v>Barrell, Toni</v>
          </cell>
          <cell r="H267" t="str">
            <v>4. Medical</v>
          </cell>
        </row>
        <row r="268">
          <cell r="A268" t="str">
            <v>THHS84632</v>
          </cell>
          <cell r="B268" t="str">
            <v>THHS0214 - DAIRY BEVERAGE AND BASES</v>
          </cell>
          <cell r="C268" t="str">
            <v>BURLEIGH MARR DISTRIBUTIONS PTY. LTD.</v>
          </cell>
          <cell r="D268" t="str">
            <v>Complete</v>
          </cell>
          <cell r="E268" t="str">
            <v>25 - Townsville HHS &gt; 25.07 Facilities, Infrastructure &amp; Support Services &gt; 25.07.04 Food Services</v>
          </cell>
          <cell r="F268" t="str">
            <v>Goddard, Scott</v>
          </cell>
          <cell r="G268" t="str">
            <v>Fivaz, Anston</v>
          </cell>
          <cell r="H268" t="str">
            <v>1. General Goods and Services</v>
          </cell>
        </row>
        <row r="269">
          <cell r="A269" t="str">
            <v>THHS84641</v>
          </cell>
          <cell r="B269" t="str">
            <v>ECHO REPORTING MOU under GITC contract ICT4150</v>
          </cell>
          <cell r="C269" t="str">
            <v>Metro South Hospital and Health Service</v>
          </cell>
          <cell r="D269" t="str">
            <v>Complete</v>
          </cell>
          <cell r="E269" t="str">
            <v>25 - Townsville HHS &gt; 25.02 Surgery &gt; 25.02.06 Surgical Services</v>
          </cell>
          <cell r="F269" t="str">
            <v>Barrell, Toni</v>
          </cell>
          <cell r="G269" t="str">
            <v>Barrell, Toni</v>
          </cell>
          <cell r="H269" t="str">
            <v>1. General Goods and Services</v>
          </cell>
        </row>
        <row r="270">
          <cell r="A270" t="str">
            <v>THHS84642</v>
          </cell>
          <cell r="B270" t="str">
            <v>Software support Clinical Governance</v>
          </cell>
          <cell r="C270" t="str">
            <v>DARJACK PTY LTD</v>
          </cell>
          <cell r="D270" t="str">
            <v>Current without Options</v>
          </cell>
          <cell r="E270" t="str">
            <v>25 - Townsville HHS &gt; 25.01 Executive &gt; 25.01.02 Clinical</v>
          </cell>
          <cell r="F270" t="str">
            <v>Rooney, Matthew</v>
          </cell>
          <cell r="G270" t="str">
            <v>Blakeley, Rebecca</v>
          </cell>
          <cell r="H270" t="str">
            <v>2. Information Communication &amp; Operational Technology</v>
          </cell>
        </row>
        <row r="271">
          <cell r="A271" t="str">
            <v>THHS84646</v>
          </cell>
          <cell r="B271" t="str">
            <v>Supply of Stationery Products</v>
          </cell>
          <cell r="C271" t="str">
            <v>Winc Australia Pty Limited</v>
          </cell>
          <cell r="D271" t="str">
            <v>Complete</v>
          </cell>
          <cell r="E271" t="str">
            <v>25 - Townsville HHS &gt; 25.01 Executive &gt; 25.01.06 Finance</v>
          </cell>
          <cell r="F271" t="str">
            <v>Rooney, Matthew</v>
          </cell>
          <cell r="G271" t="str">
            <v>Blakeley, Rebecca</v>
          </cell>
          <cell r="H271" t="str">
            <v>1. General Goods and Services</v>
          </cell>
        </row>
        <row r="272">
          <cell r="A272" t="str">
            <v>THHS84669</v>
          </cell>
          <cell r="B272" t="str">
            <v>THHS0816 Procurement and Contract Administration Services for the Palm Island Health Care Clinic Project</v>
          </cell>
          <cell r="C272" t="str">
            <v>DEPARTMENT OF HEALTH</v>
          </cell>
          <cell r="D272" t="str">
            <v>Complete</v>
          </cell>
          <cell r="E272" t="str">
            <v>25 - Townsville HHS &gt; 25.07 Facilities, Infrastructure &amp; Support Services &gt; 25.07.03 Infrastructure</v>
          </cell>
          <cell r="F272" t="str">
            <v>Goddard, Scott</v>
          </cell>
          <cell r="G272" t="str">
            <v>Halpin, Mark</v>
          </cell>
          <cell r="H272" t="str">
            <v>1. General Goods and Services</v>
          </cell>
        </row>
        <row r="273">
          <cell r="A273" t="str">
            <v>THHS84685</v>
          </cell>
          <cell r="B273" t="str">
            <v>THHS0129 - THHS Licence ot Occupy  Department of Education and Training ueensland</v>
          </cell>
          <cell r="C273" t="str">
            <v>TOWNSVILLE COMMUNITY LEARNING CENTRE - A STATE SPECIAL SCHOOL</v>
          </cell>
          <cell r="D273" t="str">
            <v>Complete</v>
          </cell>
          <cell r="E273" t="str">
            <v>25 - Townsville HHS &gt; 25.04 Health &amp; Wellbeing &gt; 25.04.01 Health &amp; Wellbeing</v>
          </cell>
          <cell r="F273" t="str">
            <v>Carson, Vicki</v>
          </cell>
          <cell r="G273" t="str">
            <v>Perry, Allison</v>
          </cell>
          <cell r="H273" t="str">
            <v>6. Social Services</v>
          </cell>
        </row>
        <row r="274">
          <cell r="A274" t="str">
            <v>THHS84724</v>
          </cell>
          <cell r="B274" t="str">
            <v>THHS0693 Townsville Hospital Surgical Patients Painting Works</v>
          </cell>
          <cell r="C274" t="str">
            <v>BUTTIGIEG, LAWRENCE G</v>
          </cell>
          <cell r="D274" t="str">
            <v>Complete</v>
          </cell>
          <cell r="E274" t="str">
            <v>25 - Townsville HHS &gt; 25.07 Facilities, Infrastructure &amp; Support Services &gt; 25.07.02 BEMs</v>
          </cell>
          <cell r="F274" t="str">
            <v>Ward, Michael</v>
          </cell>
          <cell r="G274" t="str">
            <v>Griffey, Brian</v>
          </cell>
          <cell r="H274" t="str">
            <v>3. Building Construction &amp; Maintenance</v>
          </cell>
        </row>
        <row r="275">
          <cell r="A275" t="str">
            <v>THHS84738</v>
          </cell>
          <cell r="B275" t="str">
            <v>THHS0214 A - DAIRY BEVERAGE AND BASES</v>
          </cell>
          <cell r="C275" t="str">
            <v>PARMALAT AUSTRALIA PTY LTD</v>
          </cell>
          <cell r="D275" t="str">
            <v>Complete</v>
          </cell>
          <cell r="E275" t="str">
            <v>25 - Townsville HHS &gt; 25.07 Facilities, Infrastructure &amp; Support Services &gt; 25.07.04 Food Services</v>
          </cell>
          <cell r="F275" t="str">
            <v>Goddard, Scott</v>
          </cell>
          <cell r="G275" t="str">
            <v>Fivaz, Anston</v>
          </cell>
          <cell r="H275" t="str">
            <v>1. General Goods and Services</v>
          </cell>
        </row>
        <row r="276">
          <cell r="A276" t="str">
            <v>THHS84744</v>
          </cell>
          <cell r="B276" t="str">
            <v xml:space="preserve">THHS0587 Provision of Ophthalmic Surgery Services - Vitrectomy Procedures </v>
          </cell>
          <cell r="C276" t="str">
            <v>COSTELLO FAMILY COMPANY PTY LTD</v>
          </cell>
          <cell r="D276" t="str">
            <v>Complete</v>
          </cell>
          <cell r="E276" t="str">
            <v>25 - Townsville HHS &gt; 25.02 Surgery &gt; 25.02.06 Surgical Services</v>
          </cell>
          <cell r="F276" t="str">
            <v>Belchamber, Adrianne</v>
          </cell>
          <cell r="G276" t="str">
            <v>Barrell, Toni</v>
          </cell>
          <cell r="H276" t="str">
            <v>4. Medical</v>
          </cell>
        </row>
        <row r="277">
          <cell r="A277" t="str">
            <v>THHS84833</v>
          </cell>
          <cell r="B277" t="str">
            <v>THHS0819 Ayr Laundry Steam Distribution System Upgrade</v>
          </cell>
          <cell r="C277" t="str">
            <v>RCR ENERGY SERVICE QUEENSLAND</v>
          </cell>
          <cell r="D277" t="str">
            <v>Complete</v>
          </cell>
          <cell r="E277" t="str">
            <v>25 - Townsville HHS &gt; 25.07 Facilities, Infrastructure &amp; Support Services &gt; 25.07.02 BEMs</v>
          </cell>
          <cell r="F277" t="str">
            <v>Ward, Michael</v>
          </cell>
          <cell r="G277" t="str">
            <v>Keough, Johnathan</v>
          </cell>
          <cell r="H277" t="str">
            <v>3. Building Construction &amp; Maintenance</v>
          </cell>
        </row>
        <row r="278">
          <cell r="A278" t="str">
            <v>THHS84836</v>
          </cell>
          <cell r="B278" t="str">
            <v>THHS0598 Townsville Hospital Eastern Campus Car Park Upgrade</v>
          </cell>
          <cell r="C278" t="str">
            <v>BMD CONSTRUCTIONS</v>
          </cell>
          <cell r="D278" t="str">
            <v>Complete</v>
          </cell>
          <cell r="E278" t="str">
            <v>25 - Townsville HHS &gt; 25.07 Facilities, Infrastructure &amp; Support Services &gt; 25.07.03 Infrastructure</v>
          </cell>
          <cell r="F278" t="str">
            <v>Halpin, Mark</v>
          </cell>
          <cell r="G278" t="str">
            <v>Casey, Scott</v>
          </cell>
          <cell r="H278" t="str">
            <v>3. Building Construction &amp; Maintenance</v>
          </cell>
        </row>
        <row r="279">
          <cell r="A279" t="str">
            <v>THHS85022</v>
          </cell>
          <cell r="B279" t="str">
            <v>THHS0818 Townsville Hospital Trade Waste Drainage Rectification</v>
          </cell>
          <cell r="C279" t="str">
            <v>Tacoma Plumbing (Nth Qld) P/L</v>
          </cell>
          <cell r="D279" t="str">
            <v>Complete</v>
          </cell>
          <cell r="E279" t="str">
            <v>25 - Townsville HHS &gt; 25.07 Facilities, Infrastructure &amp; Support Services &gt; 25.07.02 BEMs</v>
          </cell>
          <cell r="F279" t="str">
            <v>Goddard, Scott</v>
          </cell>
          <cell r="G279" t="str">
            <v>Ward, Michael</v>
          </cell>
          <cell r="H279" t="str">
            <v>3. Building Construction &amp; Maintenance</v>
          </cell>
        </row>
        <row r="280">
          <cell r="A280" t="str">
            <v>THHS85023</v>
          </cell>
          <cell r="B280" t="str">
            <v>THHS0690 Chlorine Water Dosing System &amp; Water Testing for Ayr Hospital</v>
          </cell>
          <cell r="C280" t="str">
            <v xml:space="preserve">VEOLIA WATER TECHNOLOGIES (AUSTRALIA) PTY LTD </v>
          </cell>
          <cell r="D280" t="str">
            <v>Complete</v>
          </cell>
          <cell r="E280" t="str">
            <v>25 - Townsville HHS &gt; 25.07 Facilities, Infrastructure &amp; Support Services &gt; 25.07.02 BEMs</v>
          </cell>
          <cell r="F280" t="str">
            <v>Goddard, Scott</v>
          </cell>
          <cell r="G280" t="str">
            <v>Griffey, Brian</v>
          </cell>
          <cell r="H280" t="str">
            <v>3. Building Construction &amp; Maintenance</v>
          </cell>
        </row>
        <row r="281">
          <cell r="A281" t="str">
            <v>THHS85133</v>
          </cell>
          <cell r="B281" t="str">
            <v>Funding Agreement - JCU Vascular Registrar</v>
          </cell>
          <cell r="C281" t="str">
            <v>JAMES COOK UNIVERSITY</v>
          </cell>
          <cell r="D281" t="str">
            <v>Current with Options</v>
          </cell>
          <cell r="E281" t="str">
            <v>25 - Townsville HHS &gt; 25.02 Surgery &gt; 25.02.06 Surgical Services</v>
          </cell>
          <cell r="F281" t="str">
            <v>Cotter, Therese</v>
          </cell>
          <cell r="G281" t="str">
            <v>Barrell, Toni</v>
          </cell>
          <cell r="H281" t="str">
            <v>4. Medical</v>
          </cell>
        </row>
        <row r="282">
          <cell r="A282" t="str">
            <v>THHS85146</v>
          </cell>
          <cell r="B282" t="str">
            <v>THHS0809 Long Wait Ophthalmology Services for Outpatients and Theatre</v>
          </cell>
          <cell r="C282" t="str">
            <v>KARPA, MICHAEL JAMES</v>
          </cell>
          <cell r="D282" t="str">
            <v>Complete</v>
          </cell>
          <cell r="E282" t="str">
            <v>25 - Townsville HHS &gt; 25.02 Surgery &gt; 25.02.06 Surgical Services</v>
          </cell>
          <cell r="F282" t="str">
            <v>Belchamber, Adrianne</v>
          </cell>
          <cell r="G282" t="str">
            <v>Barrell, Toni</v>
          </cell>
          <cell r="H282" t="str">
            <v>4. Medical</v>
          </cell>
        </row>
        <row r="283">
          <cell r="A283" t="str">
            <v>THHS85279</v>
          </cell>
          <cell r="B283" t="str">
            <v>THHS0812 Long Wait Vascular Outpatients and Theatre Procedures</v>
          </cell>
          <cell r="C283" t="str">
            <v>VELU, RAMESH</v>
          </cell>
          <cell r="D283" t="str">
            <v>Complete</v>
          </cell>
          <cell r="E283" t="str">
            <v>25 - Townsville HHS &gt; 25.02 Surgery &gt; 25.02.06 Surgical Services</v>
          </cell>
          <cell r="F283" t="str">
            <v>Belchamber, Adrianne</v>
          </cell>
          <cell r="G283" t="str">
            <v>Barrell, Toni</v>
          </cell>
          <cell r="H283" t="str">
            <v>4. Medical</v>
          </cell>
        </row>
        <row r="284">
          <cell r="A284" t="str">
            <v>THHS85294</v>
          </cell>
          <cell r="B284" t="str">
            <v>Locum Agency Agreement for Radiographers and Sonographers</v>
          </cell>
          <cell r="C284" t="str">
            <v>Aussie Locums Pty Ltd</v>
          </cell>
          <cell r="D284" t="str">
            <v>Expired - Active</v>
          </cell>
          <cell r="E284" t="str">
            <v>25 - Townsville HHS &gt; 25.02 Surgery &gt; 25.02.07 Medical Imaging</v>
          </cell>
          <cell r="F284" t="str">
            <v>Cotter, Therese</v>
          </cell>
          <cell r="G284" t="str">
            <v>Kershaw, Gary</v>
          </cell>
          <cell r="H284" t="str">
            <v>4. Medical</v>
          </cell>
        </row>
        <row r="285">
          <cell r="A285" t="str">
            <v>THHS85306</v>
          </cell>
          <cell r="B285" t="str">
            <v>THHS0808 Plastic Surgery Services</v>
          </cell>
          <cell r="C285" t="str">
            <v>The Trustee for Andrew Hadj Family Trust</v>
          </cell>
          <cell r="D285" t="str">
            <v>Complete</v>
          </cell>
          <cell r="E285" t="str">
            <v>25 - Townsville HHS &gt; 25.02 Surgery &gt; 25.02.06 Surgical Services</v>
          </cell>
          <cell r="F285" t="str">
            <v>Belchamber, Adrianne</v>
          </cell>
          <cell r="G285" t="str">
            <v>Barrell, Toni</v>
          </cell>
          <cell r="H285" t="str">
            <v>4. Medical</v>
          </cell>
        </row>
        <row r="286">
          <cell r="A286" t="str">
            <v>THHS85311</v>
          </cell>
          <cell r="B286" t="str">
            <v>THHS0823 Maxillofacial Surgical Services</v>
          </cell>
          <cell r="C286" t="str">
            <v>JONES, ROBERT HILLARY BOUCAUT</v>
          </cell>
          <cell r="D286" t="str">
            <v>Complete</v>
          </cell>
          <cell r="E286" t="str">
            <v>25 - Townsville HHS &gt; 25.02 Surgery &gt; 25.02.06 Surgical Services</v>
          </cell>
          <cell r="F286" t="str">
            <v>Belchamber, Adrianne</v>
          </cell>
          <cell r="G286" t="str">
            <v>Barrell, Toni</v>
          </cell>
          <cell r="H286" t="str">
            <v>4. Medical</v>
          </cell>
        </row>
        <row r="287">
          <cell r="A287" t="str">
            <v>THHS85336</v>
          </cell>
          <cell r="B287" t="str">
            <v>THHS0825 Principal Consultant (Design) Services for the Townsville Hospital Fire Hydrant Upgrade Project-Parts 1 &amp; 2.</v>
          </cell>
          <cell r="C287" t="str">
            <v>CMRP HYDRAULIC &amp; FIRE SERVICES</v>
          </cell>
          <cell r="D287" t="str">
            <v>Complete</v>
          </cell>
          <cell r="E287" t="str">
            <v>25 - Townsville HHS &gt; 25.07 Facilities, Infrastructure &amp; Support Services &gt; 25.07.03 Infrastructure</v>
          </cell>
          <cell r="F287" t="str">
            <v>Halpin, Mark</v>
          </cell>
          <cell r="G287" t="str">
            <v>Schell, Chris</v>
          </cell>
          <cell r="H287" t="str">
            <v>3. Building Construction &amp; Maintenance</v>
          </cell>
        </row>
        <row r="288">
          <cell r="A288" t="str">
            <v>THHS85337</v>
          </cell>
          <cell r="B288" t="str">
            <v>Gastroenterology Procedures</v>
          </cell>
          <cell r="C288" t="str">
            <v>MATER HEALTH SERVICES NORTH QUEENSLAND LTD</v>
          </cell>
          <cell r="D288" t="str">
            <v>Complete</v>
          </cell>
          <cell r="E288" t="str">
            <v>25 - Townsville HHS &gt; 25.03 Medicine &gt; 25.03.01 Medicine</v>
          </cell>
          <cell r="F288" t="str">
            <v>Eaton, Stephen</v>
          </cell>
          <cell r="G288" t="str">
            <v>Perry, Allison</v>
          </cell>
          <cell r="H288" t="str">
            <v>4. Medical</v>
          </cell>
        </row>
        <row r="289">
          <cell r="A289" t="str">
            <v>THHS85593</v>
          </cell>
          <cell r="B289" t="str">
            <v>Total Asset Management Plan (TAMP) Support Services for 2017, 2018 and 2019 Financial Years.</v>
          </cell>
          <cell r="C289" t="str">
            <v>AECOM AUSTRALIA PTY LTD</v>
          </cell>
          <cell r="D289" t="str">
            <v>Complete</v>
          </cell>
          <cell r="E289" t="str">
            <v>25 - Townsville HHS &gt; 25.07 Facilities, Infrastructure &amp; Support Services &gt; 25.07.03 Infrastructure</v>
          </cell>
          <cell r="F289" t="str">
            <v>Halpin, Mark</v>
          </cell>
          <cell r="G289" t="str">
            <v>Wijewardena, Poorna</v>
          </cell>
          <cell r="H289" t="str">
            <v>3. Building Construction &amp; Maintenance</v>
          </cell>
        </row>
        <row r="290">
          <cell r="A290" t="str">
            <v>THHS85618</v>
          </cell>
          <cell r="B290" t="str">
            <v>THHS0798 - Workplace Bullying and Harassment Investigations</v>
          </cell>
          <cell r="C290" t="str">
            <v>RISK &amp; SECURITY MANAGEMENT LTD</v>
          </cell>
          <cell r="D290" t="str">
            <v>Complete</v>
          </cell>
          <cell r="E290" t="str">
            <v>25 - Townsville HHS &gt; 25.01 Executive &gt; 25.01.01 Corporate</v>
          </cell>
          <cell r="F290" t="str">
            <v>Rooney, Matthew</v>
          </cell>
          <cell r="G290" t="str">
            <v>Blakeley, Rebecca</v>
          </cell>
          <cell r="H290" t="str">
            <v>1. General Goods and Services</v>
          </cell>
        </row>
        <row r="291">
          <cell r="A291" t="str">
            <v>THHS85619</v>
          </cell>
          <cell r="B291" t="str">
            <v>THHS0813 Cardiobase Software Upgrade to V8</v>
          </cell>
          <cell r="C291" t="str">
            <v>CARDIOBASE PTY LTD</v>
          </cell>
          <cell r="D291" t="str">
            <v>Complete</v>
          </cell>
          <cell r="E291" t="str">
            <v>25 - Townsville HHS &gt; 25.02 Surgery &gt; 25.02.02 Cardiac</v>
          </cell>
          <cell r="F291" t="str">
            <v>Belchamber, Adrianne</v>
          </cell>
          <cell r="G291" t="str">
            <v>Barrell, Toni</v>
          </cell>
          <cell r="H291" t="str">
            <v>4. Medical</v>
          </cell>
        </row>
        <row r="292">
          <cell r="A292" t="str">
            <v>THHS85621</v>
          </cell>
          <cell r="B292" t="str">
            <v>THHS0830 Cardiobase V6 Software License and Maintenance Agreement</v>
          </cell>
          <cell r="C292" t="str">
            <v>CARDIOBASE PTY LTD</v>
          </cell>
          <cell r="D292" t="str">
            <v>Complete</v>
          </cell>
          <cell r="E292" t="str">
            <v>25 - Townsville HHS &gt; 25.02 Surgery &gt; 25.02.02 Cardiac</v>
          </cell>
          <cell r="F292" t="str">
            <v>Belchamber, Adrianne</v>
          </cell>
          <cell r="G292" t="str">
            <v>Barrell, Toni</v>
          </cell>
          <cell r="H292" t="str">
            <v>4. Medical</v>
          </cell>
        </row>
        <row r="293">
          <cell r="A293" t="str">
            <v>THHS85622</v>
          </cell>
          <cell r="B293" t="str">
            <v>Food Safety Compliance Audit - Mar 17</v>
          </cell>
          <cell r="C293" t="str">
            <v>CATA FAMILY TRUST</v>
          </cell>
          <cell r="D293" t="str">
            <v>Complete</v>
          </cell>
          <cell r="E293" t="str">
            <v>25 - Townsville HHS &gt; 25.07 Facilities, Infrastructure &amp; Support Services &gt; 25.07.04 Food Services</v>
          </cell>
          <cell r="F293" t="str">
            <v>Goddard, Scott</v>
          </cell>
          <cell r="G293" t="str">
            <v>Douglas, Amanda</v>
          </cell>
          <cell r="H293" t="str">
            <v>1. General Goods and Services</v>
          </cell>
        </row>
        <row r="294">
          <cell r="A294" t="str">
            <v>THHS85681</v>
          </cell>
          <cell r="B294" t="str">
            <v>THHS0726 - Kitchen REntal for Eventide RACF</v>
          </cell>
          <cell r="C294" t="str">
            <v>Department Of Education &amp; Training</v>
          </cell>
          <cell r="D294" t="str">
            <v>Complete</v>
          </cell>
          <cell r="E294" t="str">
            <v>25 - Townsville HHS &gt; 25.01 Executive &gt; 25.01.01 Corporate</v>
          </cell>
          <cell r="F294" t="str">
            <v>Goddard, Scott</v>
          </cell>
          <cell r="G294" t="str">
            <v>Casey, Scott</v>
          </cell>
          <cell r="H294" t="str">
            <v>1. General Goods and Services</v>
          </cell>
        </row>
        <row r="295">
          <cell r="A295" t="str">
            <v>THHS85683</v>
          </cell>
          <cell r="B295" t="str">
            <v>THHS0828 Schematic Design Cost Planning Services -Townsville Hospital Palliative Care Courtyard</v>
          </cell>
          <cell r="C295" t="str">
            <v>AECOM AUSTRALIA PTY LTD</v>
          </cell>
          <cell r="D295" t="str">
            <v>Complete</v>
          </cell>
          <cell r="E295" t="str">
            <v>25 - Townsville HHS &gt; 25.07 Facilities, Infrastructure &amp; Support Services &gt; 25.07.03 Infrastructure</v>
          </cell>
          <cell r="F295" t="str">
            <v>Cooper, Aniko</v>
          </cell>
          <cell r="G295" t="str">
            <v>McNabb, Tim</v>
          </cell>
          <cell r="H295" t="str">
            <v>3. Building Construction &amp; Maintenance</v>
          </cell>
        </row>
        <row r="296">
          <cell r="A296" t="str">
            <v>THHS85955</v>
          </cell>
          <cell r="B296" t="str">
            <v>THHS0671 Fire Detectors Replacement -Townsville Hospital Acute Mental Health Facility</v>
          </cell>
          <cell r="C296" t="str">
            <v>CHUBB FIRE &amp; SECURITY PTY LTD</v>
          </cell>
          <cell r="D296" t="str">
            <v>Complete</v>
          </cell>
          <cell r="E296" t="str">
            <v>25 - Townsville HHS &gt; 25.07 Facilities, Infrastructure &amp; Support Services &gt; 25.07.02 BEMs</v>
          </cell>
          <cell r="F296" t="str">
            <v>Goddard, Scott</v>
          </cell>
          <cell r="G296" t="str">
            <v>Fasiolo, Mark</v>
          </cell>
          <cell r="H296" t="str">
            <v>3. Building Construction &amp; Maintenance</v>
          </cell>
        </row>
        <row r="297">
          <cell r="A297" t="str">
            <v>THHS86063</v>
          </cell>
          <cell r="B297" t="str">
            <v>THHS0347 Advantage Fit Retropubic Slings</v>
          </cell>
          <cell r="C297" t="str">
            <v>BOSTON SCIENTIFIC PTY LTD</v>
          </cell>
          <cell r="D297" t="str">
            <v>Complete</v>
          </cell>
          <cell r="E297" t="str">
            <v>25 - Townsville HHS &gt; 25.02 Surgery &gt; 25.02.05 Peri Operative Services</v>
          </cell>
          <cell r="F297" t="str">
            <v>Belchamber, Adrianne</v>
          </cell>
          <cell r="G297" t="str">
            <v>Barrell, Toni</v>
          </cell>
          <cell r="H297" t="str">
            <v>4. Medical</v>
          </cell>
        </row>
        <row r="298">
          <cell r="A298" t="str">
            <v>THHS86068</v>
          </cell>
          <cell r="B298" t="str">
            <v>THHS0348 ReCell Autologous Cell Harvesting Device</v>
          </cell>
          <cell r="C298" t="str">
            <v>VISIOMED GROUP LIMITED</v>
          </cell>
          <cell r="D298" t="str">
            <v>Complete</v>
          </cell>
          <cell r="E298" t="str">
            <v>25 - Townsville HHS &gt; 25.02 Surgery &gt; 25.02.05 Peri Operative Services</v>
          </cell>
          <cell r="F298" t="str">
            <v>Belchamber, Adrianne</v>
          </cell>
          <cell r="G298" t="str">
            <v>Barrell, Toni</v>
          </cell>
          <cell r="H298" t="str">
            <v>4. Medical</v>
          </cell>
        </row>
        <row r="299">
          <cell r="A299" t="str">
            <v>THHS86087</v>
          </cell>
          <cell r="B299" t="str">
            <v>THHS0372 Integra Neurosurgical Products</v>
          </cell>
          <cell r="C299" t="str">
            <v>INTEGRA NEUROSCIENCES PTY LTD</v>
          </cell>
          <cell r="D299" t="str">
            <v>Complete</v>
          </cell>
          <cell r="E299" t="str">
            <v>25 - Townsville HHS &gt; 25.02 Surgery &gt; 25.02.05 Peri Operative Services</v>
          </cell>
          <cell r="F299" t="str">
            <v>Belchamber, Adrianne</v>
          </cell>
          <cell r="G299" t="str">
            <v>Barrell, Toni</v>
          </cell>
          <cell r="H299" t="str">
            <v>4. Medical</v>
          </cell>
        </row>
        <row r="300">
          <cell r="A300" t="str">
            <v>THHS86118</v>
          </cell>
          <cell r="B300" t="str">
            <v>THHS0357 Urogynaecology Slings and Repair Kits</v>
          </cell>
          <cell r="C300" t="str">
            <v>COLOPLAST</v>
          </cell>
          <cell r="D300" t="str">
            <v>Complete</v>
          </cell>
          <cell r="E300" t="str">
            <v>25 - Townsville HHS &gt; 25.02 Surgery &gt; 25.02.05 Peri Operative Services</v>
          </cell>
          <cell r="F300" t="str">
            <v>Belchamber, Adrianne</v>
          </cell>
          <cell r="G300" t="str">
            <v>Barrell, Toni</v>
          </cell>
          <cell r="H300" t="str">
            <v>4. Medical</v>
          </cell>
        </row>
        <row r="301">
          <cell r="A301" t="str">
            <v>THHS86145</v>
          </cell>
          <cell r="B301" t="str">
            <v>Maintenance of Atlas Copco Equipment THHS</v>
          </cell>
          <cell r="C301" t="str">
            <v>EPIROC AUSTRALIA PTY LTD</v>
          </cell>
          <cell r="D301" t="str">
            <v>Cancelled</v>
          </cell>
          <cell r="E301" t="str">
            <v>25 - Townsville HHS &gt; 25.07 Facilities, Infrastructure &amp; Support Services &gt; 25.07.02 BEMs</v>
          </cell>
          <cell r="F301" t="str">
            <v>Ward, Michael</v>
          </cell>
          <cell r="G301" t="str">
            <v>Ward, Michael</v>
          </cell>
          <cell r="H301" t="str">
            <v>1. General Goods and Services</v>
          </cell>
        </row>
        <row r="302">
          <cell r="A302" t="str">
            <v>THHS86173</v>
          </cell>
          <cell r="B302" t="str">
            <v>INOX Nitric Oxide Delivery System</v>
          </cell>
          <cell r="C302" t="str">
            <v>IKARIA AUSTRALIA PTY LTD</v>
          </cell>
          <cell r="D302" t="str">
            <v>Complete</v>
          </cell>
          <cell r="E302" t="str">
            <v>25 - Townsville HHS &gt; 25.04 Health &amp; Wellbeing &gt; 25.04.05 Neonatal Services</v>
          </cell>
          <cell r="F302" t="str">
            <v>Carson, Vicki</v>
          </cell>
          <cell r="G302" t="str">
            <v>Hibble, Terry</v>
          </cell>
          <cell r="H302" t="str">
            <v>4. Medical</v>
          </cell>
        </row>
        <row r="303">
          <cell r="A303" t="str">
            <v>THHS86177</v>
          </cell>
          <cell r="B303" t="str">
            <v>Locum Agency Agreement for Sonographers &amp; Radiographers - Sugarman</v>
          </cell>
          <cell r="C303" t="str">
            <v>TALENT QUARTER PTY LTD</v>
          </cell>
          <cell r="D303" t="str">
            <v>Complete</v>
          </cell>
          <cell r="E303" t="str">
            <v>25 - Townsville HHS &gt; 25.02 Surgery &gt; 25.02.07 Medical Imaging</v>
          </cell>
          <cell r="F303" t="str">
            <v>Cotter, Therese</v>
          </cell>
          <cell r="G303" t="str">
            <v>Barrell, Toni</v>
          </cell>
          <cell r="H303" t="str">
            <v>4. Medical</v>
          </cell>
        </row>
        <row r="304">
          <cell r="A304" t="str">
            <v>THHS86199</v>
          </cell>
          <cell r="B304" t="str">
            <v>THHS0392 Vascular Stents</v>
          </cell>
          <cell r="C304" t="str">
            <v>COOK MEDICAL AUSTRALIA PTY LTD</v>
          </cell>
          <cell r="D304" t="str">
            <v>Complete</v>
          </cell>
          <cell r="E304" t="str">
            <v>25 - Townsville HHS &gt; 25.02 Surgery &gt; 25.02.07 Medical Imaging</v>
          </cell>
          <cell r="F304" t="str">
            <v>Belchamber, Adrianne</v>
          </cell>
          <cell r="G304" t="str">
            <v>Barrell, Toni</v>
          </cell>
          <cell r="H304" t="str">
            <v>4. Medical</v>
          </cell>
        </row>
        <row r="305">
          <cell r="A305" t="str">
            <v>THHS86201</v>
          </cell>
          <cell r="B305" t="str">
            <v>DVT Prophylaxis System</v>
          </cell>
          <cell r="C305" t="str">
            <v>ARJO AUSTRALIA PTY LTD</v>
          </cell>
          <cell r="D305" t="str">
            <v>Current with Options</v>
          </cell>
          <cell r="E305" t="str">
            <v>25 - Townsville HHS &gt; 25.01 Executive &gt; 25.01.02 Clinical</v>
          </cell>
          <cell r="F305" t="str">
            <v>Morton, Judy</v>
          </cell>
          <cell r="G305" t="str">
            <v>Blakeley, Rebecca</v>
          </cell>
          <cell r="H305" t="str">
            <v>4. Medical</v>
          </cell>
        </row>
        <row r="306">
          <cell r="A306" t="str">
            <v>THHS86206</v>
          </cell>
          <cell r="B306" t="str">
            <v>Laparoscopic Clip Appliers (Weck)</v>
          </cell>
          <cell r="C306" t="str">
            <v>TELEFLEX MEDICAL AUSTRALIA PTY LTD</v>
          </cell>
          <cell r="D306" t="str">
            <v>Complete</v>
          </cell>
          <cell r="E306" t="str">
            <v>25 - Townsville HHS &gt; 25.02 Surgery &gt; 25.02.05 Peri Operative Services</v>
          </cell>
          <cell r="F306" t="str">
            <v>Belchamber, Adrianne</v>
          </cell>
          <cell r="G306" t="str">
            <v>Barrell, Toni</v>
          </cell>
          <cell r="H306" t="str">
            <v>4. Medical</v>
          </cell>
        </row>
        <row r="307">
          <cell r="A307" t="str">
            <v>THHS86216</v>
          </cell>
          <cell r="B307" t="str">
            <v>Intraocular Lens Implants</v>
          </cell>
          <cell r="C307" t="str">
            <v>INOVA PHARMACEUTICALS (AUSTRALIA) PTY LIMITED</v>
          </cell>
          <cell r="D307" t="str">
            <v>Expired - Active</v>
          </cell>
          <cell r="E307" t="str">
            <v>25 - Townsville HHS &gt; 25.02 Surgery &gt; 25.02.05 Peri Operative Services</v>
          </cell>
          <cell r="F307" t="str">
            <v>Cotter, Therese</v>
          </cell>
          <cell r="G307" t="str">
            <v>Barrell, Toni</v>
          </cell>
          <cell r="H307" t="str">
            <v>4. Medical</v>
          </cell>
        </row>
        <row r="308">
          <cell r="A308" t="str">
            <v>THHS86226</v>
          </cell>
          <cell r="B308" t="str">
            <v>THHS0831 Engineering Design Services for the Hybrid Carpark at the TTH Secure MH Facility</v>
          </cell>
          <cell r="C308" t="str">
            <v>Udp Consulting Engineers</v>
          </cell>
          <cell r="D308" t="str">
            <v>Complete</v>
          </cell>
          <cell r="E308" t="str">
            <v>25 - Townsville HHS &gt; 25.07 Facilities, Infrastructure &amp; Support Services &gt; 25.07.02 BEMs</v>
          </cell>
          <cell r="F308" t="str">
            <v>Goddard, Scott</v>
          </cell>
          <cell r="G308" t="str">
            <v>Fasiolo, Mark</v>
          </cell>
          <cell r="H308" t="str">
            <v>3. Building Construction &amp; Maintenance</v>
          </cell>
        </row>
        <row r="309">
          <cell r="A309" t="str">
            <v>THHS86357</v>
          </cell>
          <cell r="B309" t="str">
            <v>THHS0773 NQ Ear, Nose and Throat Surgery Pty Ltd</v>
          </cell>
          <cell r="C309" t="str">
            <v>Dr Shane Anderson Pty Ltd</v>
          </cell>
          <cell r="D309" t="str">
            <v>Complete</v>
          </cell>
          <cell r="E309" t="str">
            <v>25 - Townsville HHS &gt; 25.02 Surgery &gt; 25.02.06 Surgical Services</v>
          </cell>
          <cell r="F309" t="str">
            <v>Belchamber, Adrianne</v>
          </cell>
          <cell r="G309" t="str">
            <v>Barrell, Toni</v>
          </cell>
          <cell r="H309" t="str">
            <v>4. Medical</v>
          </cell>
        </row>
        <row r="310">
          <cell r="A310" t="str">
            <v>THHS86390</v>
          </cell>
          <cell r="B310" t="str">
            <v>THHS0853 TTH Kitchen Bulk Coldroom Standby Compressor</v>
          </cell>
          <cell r="C310" t="str">
            <v>MVO AIRCONDITIONING PTY LTD</v>
          </cell>
          <cell r="D310" t="str">
            <v>Complete</v>
          </cell>
          <cell r="E310" t="str">
            <v>25 - Townsville HHS &gt; 25.07 Facilities, Infrastructure &amp; Support Services &gt; 25.07.02 BEMs</v>
          </cell>
          <cell r="F310" t="str">
            <v>Ward, Michael</v>
          </cell>
          <cell r="G310" t="str">
            <v>Beric, Chris</v>
          </cell>
          <cell r="H310" t="str">
            <v>3. Building Construction &amp; Maintenance</v>
          </cell>
        </row>
        <row r="311">
          <cell r="A311" t="str">
            <v>THHS86407</v>
          </cell>
          <cell r="B311" t="str">
            <v>THHS0474 Mini PCNL Instruments</v>
          </cell>
          <cell r="C311" t="str">
            <v>KARL STORZ ENDOSCOPY AUSTRALIA Pty Ltd</v>
          </cell>
          <cell r="D311" t="str">
            <v>Complete</v>
          </cell>
          <cell r="E311" t="str">
            <v>25 - Townsville HHS &gt; 25.02 Surgery &gt; 25.02.05 Peri Operative Services</v>
          </cell>
          <cell r="F311" t="str">
            <v>Belchamber, Adrianne</v>
          </cell>
          <cell r="G311" t="str">
            <v>Barrell, Toni</v>
          </cell>
          <cell r="H311" t="str">
            <v>4. Medical</v>
          </cell>
        </row>
        <row r="312">
          <cell r="A312" t="str">
            <v>THHS86491</v>
          </cell>
          <cell r="B312" t="str">
            <v>THHS0749 Funding Agreement with USQ for Smartphone Project</v>
          </cell>
          <cell r="C312" t="str">
            <v>UNIVERSITY OF SOUTHERN QUEENSLAND</v>
          </cell>
          <cell r="D312" t="str">
            <v>Complete</v>
          </cell>
          <cell r="E312" t="str">
            <v>25 - Townsville HHS &gt; 25.06 Mental Health &gt; 25.06.01 Mental Health</v>
          </cell>
          <cell r="F312" t="str">
            <v>Catt, Michael</v>
          </cell>
          <cell r="G312" t="str">
            <v>Catt, Michael</v>
          </cell>
          <cell r="H312" t="str">
            <v>4. Medical</v>
          </cell>
        </row>
        <row r="313">
          <cell r="A313" t="str">
            <v>THHS86496</v>
          </cell>
          <cell r="B313" t="str">
            <v>THHS0824 License to Occupy Mater facility for Nurse Endoscopist Training</v>
          </cell>
          <cell r="C313" t="str">
            <v>MATER HEALTH SERVICES NORTH QUEENSLAND LTD</v>
          </cell>
          <cell r="D313" t="str">
            <v>Complete</v>
          </cell>
          <cell r="E313" t="str">
            <v>25 - Townsville HHS &gt; 25.03 Medicine &gt; 25.03.01 Medicine</v>
          </cell>
          <cell r="F313" t="str">
            <v>Eaton, Stephen</v>
          </cell>
          <cell r="G313" t="str">
            <v>Eaton, Stephen</v>
          </cell>
          <cell r="H313" t="str">
            <v>4. Medical</v>
          </cell>
        </row>
        <row r="314">
          <cell r="A314" t="str">
            <v>THHS86502</v>
          </cell>
          <cell r="B314" t="str">
            <v>THHS0834 Greenvale Dental Services</v>
          </cell>
          <cell r="C314" t="str">
            <v>The Trustee for BK Family Trust</v>
          </cell>
          <cell r="D314" t="str">
            <v>Complete</v>
          </cell>
          <cell r="E314" t="str">
            <v>25 - Townsville HHS &gt; 25.04 Health &amp; Wellbeing &gt; 25.04.01 Health &amp; Wellbeing</v>
          </cell>
          <cell r="F314" t="str">
            <v>Carson, Vicki</v>
          </cell>
          <cell r="G314" t="str">
            <v>Carson, Vicki</v>
          </cell>
          <cell r="H314" t="str">
            <v>4. Medical</v>
          </cell>
        </row>
        <row r="315">
          <cell r="A315" t="str">
            <v>THHS86508</v>
          </cell>
          <cell r="B315" t="str">
            <v>THHS0475 - Electrosurgical Smoke Evacuation Units</v>
          </cell>
          <cell r="C315" t="str">
            <v>STRYKER AUSTRALIA</v>
          </cell>
          <cell r="D315" t="str">
            <v>Complete</v>
          </cell>
          <cell r="E315" t="str">
            <v>25 - Townsville HHS &gt; 25.02 Surgery &gt; 25.02.05 Peri Operative Services</v>
          </cell>
          <cell r="F315" t="str">
            <v>Belchamber, Adrianne</v>
          </cell>
          <cell r="G315" t="str">
            <v>Barrell, Toni</v>
          </cell>
          <cell r="H315" t="str">
            <v>4. Medical</v>
          </cell>
        </row>
        <row r="316">
          <cell r="A316" t="str">
            <v>THHS86509</v>
          </cell>
          <cell r="B316" t="str">
            <v>THHS0479 Arthroscopic Shaver Equipment</v>
          </cell>
          <cell r="C316" t="str">
            <v>STRYKER AUSTRALIA</v>
          </cell>
          <cell r="D316" t="str">
            <v>Complete</v>
          </cell>
          <cell r="E316" t="str">
            <v>25 - Townsville HHS &gt; 25.02 Surgery &gt; 25.02.05 Peri Operative Services</v>
          </cell>
          <cell r="F316" t="str">
            <v>Belchamber, Adrianne</v>
          </cell>
          <cell r="G316" t="str">
            <v>Barrell, Toni</v>
          </cell>
          <cell r="H316" t="str">
            <v>4. Medical</v>
          </cell>
        </row>
        <row r="317">
          <cell r="A317" t="str">
            <v>THHS86512</v>
          </cell>
          <cell r="B317" t="str">
            <v>THHS0833 Long Wait ENT Inpatients and Outpatients Clinics and Procedures</v>
          </cell>
          <cell r="C317" t="str">
            <v>PRECISION ENT PTY LTD</v>
          </cell>
          <cell r="D317" t="str">
            <v>Complete</v>
          </cell>
          <cell r="E317" t="str">
            <v>25 - Townsville HHS &gt; 25.02 Surgery &gt; 25.02.06 Surgical Services</v>
          </cell>
          <cell r="F317" t="str">
            <v>Belchamber, Adrianne</v>
          </cell>
          <cell r="G317" t="str">
            <v>Barrell, Toni</v>
          </cell>
          <cell r="H317" t="str">
            <v>4. Medical</v>
          </cell>
        </row>
        <row r="318">
          <cell r="A318" t="str">
            <v>THHS86575</v>
          </cell>
          <cell r="B318" t="str">
            <v>THHS0854 Refurbishment of Secure Mental Health Facility Administration Wing</v>
          </cell>
          <cell r="C318" t="str">
            <v>CORE DEVELOPMENTS NQ PTY LTD</v>
          </cell>
          <cell r="D318" t="str">
            <v>Complete</v>
          </cell>
          <cell r="E318" t="str">
            <v>25 - Townsville HHS &gt; 25.07 Facilities, Infrastructure &amp; Support Services &gt; 25.07.02 BEMs</v>
          </cell>
          <cell r="F318" t="str">
            <v>Ward, Michael</v>
          </cell>
          <cell r="G318" t="str">
            <v>Fasiolo, Mark</v>
          </cell>
          <cell r="H318" t="str">
            <v>3. Building Construction &amp; Maintenance</v>
          </cell>
        </row>
        <row r="319">
          <cell r="A319" t="str">
            <v>THHS86578</v>
          </cell>
          <cell r="B319" t="str">
            <v>THHS0844 Project Programming Services for the High Dependence Unit and Antiligature Refurbishment Projects</v>
          </cell>
          <cell r="C319" t="str">
            <v>RESOURCE CO-ORDINATION</v>
          </cell>
          <cell r="D319" t="str">
            <v>Complete</v>
          </cell>
          <cell r="E319" t="str">
            <v>25 - Townsville HHS &gt; 25.07 Facilities, Infrastructure &amp; Support Services &gt; 25.07.03 Infrastructure</v>
          </cell>
          <cell r="F319" t="str">
            <v>Halpin, Mark</v>
          </cell>
          <cell r="G319" t="str">
            <v>Schell, Chris</v>
          </cell>
          <cell r="H319" t="str">
            <v>3. Building Construction &amp; Maintenance</v>
          </cell>
        </row>
        <row r="320">
          <cell r="A320" t="str">
            <v>THHS86581</v>
          </cell>
          <cell r="B320" t="str">
            <v>THHS0842 Provision of Board Performance Evaluation for the THHB</v>
          </cell>
          <cell r="C320" t="str">
            <v>BOARD MATTERS PTY LTD</v>
          </cell>
          <cell r="D320" t="str">
            <v>Complete</v>
          </cell>
          <cell r="E320" t="str">
            <v>25 - Townsville HHS &gt; 25.01 Executive &gt; 25.01.01 Corporate</v>
          </cell>
          <cell r="F320" t="str">
            <v>Bristow, Peter</v>
          </cell>
          <cell r="G320" t="str">
            <v>Hall, Emma</v>
          </cell>
          <cell r="H320" t="str">
            <v>1. General Goods and Services</v>
          </cell>
        </row>
        <row r="321">
          <cell r="A321" t="str">
            <v>THHS86582</v>
          </cell>
          <cell r="B321" t="str">
            <v>THHS0670 Temporary Expansion of Townsville Hospital Car Park 3</v>
          </cell>
          <cell r="C321" t="str">
            <v>Weseal Pty Ltd</v>
          </cell>
          <cell r="D321" t="str">
            <v>Complete</v>
          </cell>
          <cell r="E321" t="str">
            <v>25 - Townsville HHS &gt; 25.07 Facilities, Infrastructure &amp; Support Services &gt; 25.07.02 BEMs</v>
          </cell>
          <cell r="F321" t="str">
            <v>Ward, Michael</v>
          </cell>
          <cell r="G321" t="str">
            <v>Fasiolo, Mark</v>
          </cell>
          <cell r="H321" t="str">
            <v>3. Building Construction &amp; Maintenance</v>
          </cell>
        </row>
        <row r="322">
          <cell r="A322" t="str">
            <v>THHS86586</v>
          </cell>
          <cell r="B322" t="str">
            <v>Software Support Agreement - Allied One [THHS0173]</v>
          </cell>
          <cell r="C322" t="str">
            <v>SOFTLOGIC AUSTRALIA PTY LTD</v>
          </cell>
          <cell r="D322" t="str">
            <v>Complete</v>
          </cell>
          <cell r="E322" t="str">
            <v>25 - Townsville HHS &gt; 25.09 Allied Health Service Division &gt; 25.09.01 Allied Health Governance &amp; Professional Standards</v>
          </cell>
          <cell r="F322" t="str">
            <v>Carson, Vicki</v>
          </cell>
          <cell r="G322" t="str">
            <v>Phillips, Karen</v>
          </cell>
          <cell r="H322" t="str">
            <v>2. Information Communication &amp; Operational Technology</v>
          </cell>
        </row>
        <row r="323">
          <cell r="A323" t="str">
            <v>THHS86611</v>
          </cell>
          <cell r="B323" t="str">
            <v>Abbvie - Parkinson Disease Grant</v>
          </cell>
          <cell r="C323" t="str">
            <v>ABBVIE PTY LTD</v>
          </cell>
          <cell r="D323" t="str">
            <v>Complete</v>
          </cell>
          <cell r="E323" t="str">
            <v>25 - Townsville HHS &gt; 25.03 Medicine &gt; 25.03.01 Medicine</v>
          </cell>
          <cell r="F323" t="str">
            <v>Eaton, Stephen</v>
          </cell>
          <cell r="G323" t="str">
            <v>Nielsen, Annette</v>
          </cell>
          <cell r="H323" t="str">
            <v>4. Medical</v>
          </cell>
        </row>
        <row r="324">
          <cell r="A324" t="str">
            <v>THHS86710</v>
          </cell>
          <cell r="B324" t="str">
            <v>THHS0857 - AV Installation - Clinical Simulation Centre</v>
          </cell>
          <cell r="C324" t="str">
            <v>QGOV-QH-HHS METRO NORTH</v>
          </cell>
          <cell r="D324" t="str">
            <v>Complete</v>
          </cell>
          <cell r="E324" t="str">
            <v>25 - Townsville HHS &gt; 25.01 Executive &gt; 25.01.02 Clinical</v>
          </cell>
          <cell r="F324" t="str">
            <v>Morton, Judy</v>
          </cell>
          <cell r="G324" t="str">
            <v>Morton, Judy</v>
          </cell>
          <cell r="H324" t="str">
            <v>4. Medical</v>
          </cell>
        </row>
        <row r="325">
          <cell r="A325" t="str">
            <v>THHS86739</v>
          </cell>
          <cell r="B325" t="str">
            <v xml:space="preserve">THHS0856 Replacement of Kirwan Campus Relac VRF Air-conditioning Condenser </v>
          </cell>
          <cell r="C325" t="str">
            <v>VEOLIA ENERGY TECHNICAL SERVICES PTY LTD</v>
          </cell>
          <cell r="D325" t="str">
            <v>Complete</v>
          </cell>
          <cell r="E325" t="str">
            <v>25 - Townsville HHS &gt; 25.07 Facilities, Infrastructure &amp; Support Services &gt; 25.07.02 BEMs</v>
          </cell>
          <cell r="F325" t="str">
            <v>Ward, Michael</v>
          </cell>
          <cell r="G325" t="str">
            <v>Beric, Chris</v>
          </cell>
          <cell r="H325" t="str">
            <v>3. Building Construction &amp; Maintenance</v>
          </cell>
        </row>
        <row r="326">
          <cell r="A326" t="str">
            <v>THHS86740</v>
          </cell>
          <cell r="B326" t="str">
            <v>THHS0855 Installation Security Access Controls at the entrance of Townsville Hospital Car Park 14</v>
          </cell>
          <cell r="C326" t="str">
            <v>CHUBB FIRE &amp; SECURITY PTY LTD</v>
          </cell>
          <cell r="D326" t="str">
            <v>Complete</v>
          </cell>
          <cell r="E326" t="str">
            <v>25 - Townsville HHS &gt; 25.07 Facilities, Infrastructure &amp; Support Services &gt; 25.07.02 BEMs</v>
          </cell>
          <cell r="F326" t="str">
            <v>Ward, Michael</v>
          </cell>
          <cell r="G326" t="str">
            <v>Beric, Chris</v>
          </cell>
          <cell r="H326" t="str">
            <v>3. Building Construction &amp; Maintenance</v>
          </cell>
        </row>
        <row r="327">
          <cell r="A327" t="str">
            <v>THHS86743</v>
          </cell>
          <cell r="B327" t="str">
            <v>Provision of packaged and branded logo condoms for rural and remote communities</v>
          </cell>
          <cell r="C327" t="str">
            <v>Aust. Therapeutic Supplies P/L</v>
          </cell>
          <cell r="D327" t="str">
            <v>Complete</v>
          </cell>
          <cell r="E327" t="str">
            <v>25 - Townsville HHS &gt; 25.01 Executive &gt; 25.01.01 Corporate</v>
          </cell>
          <cell r="F327" t="str">
            <v>Blakeley, Rebecca</v>
          </cell>
          <cell r="G327" t="str">
            <v>McGuiness, Elisha</v>
          </cell>
          <cell r="H327" t="str">
            <v>4. Medical</v>
          </cell>
        </row>
        <row r="328">
          <cell r="A328" t="str">
            <v>THHS86744</v>
          </cell>
          <cell r="B328" t="str">
            <v>THHS0826 Principal Consultant Services and Project Superintendent Services for AMHU Anti-Ligature Project - Conrad Gargett Pty Ltd ACN 010350633</v>
          </cell>
          <cell r="C328" t="str">
            <v>The Trustee for CONRAD AND GARGETT UNIT TRUST</v>
          </cell>
          <cell r="D328" t="str">
            <v>Complete</v>
          </cell>
          <cell r="E328" t="str">
            <v>25 - Townsville HHS &gt; 25.07 Facilities, Infrastructure &amp; Support Services &gt; 25.07.01 FISS</v>
          </cell>
          <cell r="F328" t="str">
            <v>Halpin, Mark</v>
          </cell>
          <cell r="G328" t="str">
            <v>Casey, Scott</v>
          </cell>
          <cell r="H328" t="str">
            <v>3. Building Construction &amp; Maintenance</v>
          </cell>
        </row>
        <row r="329">
          <cell r="A329" t="str">
            <v>THHS86746</v>
          </cell>
          <cell r="B329" t="str">
            <v>QGCPO SOA RECORDS STORAGE, RETRIEVAL AND DESTRUCTION</v>
          </cell>
          <cell r="C329" t="str">
            <v>IRON MOUNTAIN AUSTRALIA PTY LTD</v>
          </cell>
          <cell r="D329" t="str">
            <v>Complete</v>
          </cell>
          <cell r="E329" t="str">
            <v>25 - Townsville HHS &gt; 25.01 Executive &gt; 25.01.01 Corporate</v>
          </cell>
          <cell r="F329" t="str">
            <v>Rooney, Matthew</v>
          </cell>
          <cell r="G329" t="str">
            <v>Blakeley, Rebecca</v>
          </cell>
          <cell r="H329" t="str">
            <v>1. General Goods and Services</v>
          </cell>
        </row>
        <row r="330">
          <cell r="A330" t="str">
            <v>THHS86795</v>
          </cell>
          <cell r="B330" t="str">
            <v>THHS0859 Charters Towers Fire Stairs Rectification</v>
          </cell>
          <cell r="C330" t="str">
            <v>DJ &amp; JE TWINE</v>
          </cell>
          <cell r="D330" t="str">
            <v>Complete</v>
          </cell>
          <cell r="E330" t="str">
            <v>25 - Townsville HHS &gt; 25.07 Facilities, Infrastructure &amp; Support Services &gt; 25.07.02 BEMs</v>
          </cell>
          <cell r="F330" t="str">
            <v>Goddard, Scott</v>
          </cell>
          <cell r="G330" t="str">
            <v>Ward, Michael</v>
          </cell>
          <cell r="H330" t="str">
            <v>3. Building Construction &amp; Maintenance</v>
          </cell>
        </row>
        <row r="331">
          <cell r="A331" t="str">
            <v>THHS86851</v>
          </cell>
          <cell r="B331" t="str">
            <v>THHS0860 Resurface and Additions Carpark 21 TTH</v>
          </cell>
          <cell r="C331" t="str">
            <v>Weseal Pty Ltd</v>
          </cell>
          <cell r="D331" t="str">
            <v>Complete</v>
          </cell>
          <cell r="E331" t="str">
            <v>25 - Townsville HHS &gt; 25.07 Facilities, Infrastructure &amp; Support Services &gt; 25.07.02 BEMs</v>
          </cell>
          <cell r="F331" t="str">
            <v>Goddard, Scott</v>
          </cell>
          <cell r="G331" t="str">
            <v>Fasiolo, Mark</v>
          </cell>
          <cell r="H331" t="str">
            <v>5. Road Construction &amp; Maintenance</v>
          </cell>
        </row>
        <row r="332">
          <cell r="A332" t="str">
            <v>THHS86858</v>
          </cell>
          <cell r="B332" t="str">
            <v>Radiology Services After Hours CT Reporting</v>
          </cell>
          <cell r="C332" t="str">
            <v>EVERLIGHT RADIOLOGY</v>
          </cell>
          <cell r="D332" t="str">
            <v>Cancelled</v>
          </cell>
          <cell r="E332" t="str">
            <v>25 - Townsville HHS &gt; 25.02 Surgery &gt; 25.02.07 Medical Imaging</v>
          </cell>
          <cell r="F332" t="str">
            <v>Belchamber, Adrianne</v>
          </cell>
          <cell r="G332" t="str">
            <v>Kershaw, Gary</v>
          </cell>
          <cell r="H332" t="str">
            <v>4. Medical</v>
          </cell>
        </row>
        <row r="333">
          <cell r="A333" t="str">
            <v>THHS86868</v>
          </cell>
          <cell r="B333" t="str">
            <v xml:space="preserve">Ad Hoc Mortuary Services </v>
          </cell>
          <cell r="C333" t="str">
            <v>Morleys Funerals Pty Ltd</v>
          </cell>
          <cell r="D333" t="str">
            <v>Complete</v>
          </cell>
          <cell r="E333" t="str">
            <v>25 - Townsville HHS &gt; 25.03 Medicine &gt; 25.03.03 Inpatient and Outpatient Services</v>
          </cell>
          <cell r="F333" t="str">
            <v>Swiatczak, John</v>
          </cell>
          <cell r="G333" t="str">
            <v>Leech, Mary</v>
          </cell>
          <cell r="H333" t="str">
            <v>4. Medical</v>
          </cell>
        </row>
        <row r="334">
          <cell r="A334" t="str">
            <v>THHS86879</v>
          </cell>
          <cell r="B334" t="str">
            <v>THHS0775 Winscribe Sofware Support &amp; Maintenance</v>
          </cell>
          <cell r="C334" t="str">
            <v>WINSCRIBE AUSTRALASIA PTY LTD</v>
          </cell>
          <cell r="D334" t="str">
            <v>Complete</v>
          </cell>
          <cell r="E334" t="str">
            <v>25 - Townsville HHS &gt; 25.01 Executive &gt; 25.01.07 ICT</v>
          </cell>
          <cell r="F334" t="str">
            <v>Eaton, Stephen</v>
          </cell>
          <cell r="G334" t="str">
            <v>Groth, Paul</v>
          </cell>
          <cell r="H334" t="str">
            <v>4. Medical</v>
          </cell>
        </row>
        <row r="335">
          <cell r="A335" t="str">
            <v>THHS86902</v>
          </cell>
          <cell r="B335" t="str">
            <v>THHS0206 Orthopaedic Reconstruction</v>
          </cell>
          <cell r="C335" t="str">
            <v>ZIMMER BIOMET PTY LTD</v>
          </cell>
          <cell r="D335" t="str">
            <v>Complete</v>
          </cell>
          <cell r="E335" t="str">
            <v>25 - Townsville HHS &gt; 25.02 Surgery &gt; 25.02.05 Peri Operative Services</v>
          </cell>
          <cell r="F335" t="str">
            <v>Goddard, Scott</v>
          </cell>
          <cell r="G335" t="str">
            <v>Barrell, Toni</v>
          </cell>
          <cell r="H335" t="str">
            <v>4. Medical</v>
          </cell>
        </row>
        <row r="336">
          <cell r="A336" t="str">
            <v>THHS86902-1</v>
          </cell>
          <cell r="B336" t="str">
            <v>THHS0206 Orthopaedic Reconstruction</v>
          </cell>
          <cell r="C336" t="str">
            <v>ZIMMER BIOMET PTY LTD</v>
          </cell>
          <cell r="D336" t="str">
            <v>Complete</v>
          </cell>
          <cell r="E336" t="str">
            <v>25 - Townsville HHS &gt; 25.02 Surgery &gt; 25.02.05 Peri Operative Services</v>
          </cell>
          <cell r="F336" t="str">
            <v>Goddard, Scott</v>
          </cell>
          <cell r="G336" t="str">
            <v>Barrell, Toni</v>
          </cell>
          <cell r="H336" t="str">
            <v>4. Medical</v>
          </cell>
        </row>
        <row r="337">
          <cell r="A337" t="str">
            <v>THHS86931</v>
          </cell>
          <cell r="B337" t="str">
            <v>Miscellaneous Catering Consumable (Part B)</v>
          </cell>
          <cell r="C337" t="str">
            <v>REWARD SUPPLY CO. PTY. LTD.</v>
          </cell>
          <cell r="D337" t="str">
            <v>Complete</v>
          </cell>
          <cell r="E337" t="str">
            <v>25 - Townsville HHS &gt; 25.07 Facilities, Infrastructure &amp; Support Services &gt; 25.07.04 Food Services</v>
          </cell>
          <cell r="F337" t="str">
            <v>Goddard, Scott</v>
          </cell>
          <cell r="G337" t="str">
            <v>Douglas, Amanda</v>
          </cell>
          <cell r="H337" t="str">
            <v>1. General Goods and Services</v>
          </cell>
        </row>
        <row r="338">
          <cell r="A338" t="str">
            <v>THHS87014</v>
          </cell>
          <cell r="B338" t="str">
            <v>THHS 0457 Patient Positioning System</v>
          </cell>
          <cell r="C338" t="str">
            <v>Elekta Pty Limited</v>
          </cell>
          <cell r="D338" t="str">
            <v>Complete</v>
          </cell>
          <cell r="E338" t="str">
            <v>25 - Townsville HHS &gt; 25.03 Medicine &gt; 25.03.05 Townsville Cancer Centre</v>
          </cell>
          <cell r="F338" t="str">
            <v>Cooper, Aniko</v>
          </cell>
          <cell r="G338" t="str">
            <v>Potter, Andrew</v>
          </cell>
          <cell r="H338" t="str">
            <v>4. Medical</v>
          </cell>
        </row>
        <row r="339">
          <cell r="A339" t="str">
            <v>THHS87128</v>
          </cell>
          <cell r="B339" t="str">
            <v>THHS0806 Oncology Drugs</v>
          </cell>
          <cell r="C339" t="str">
            <v>P.W BREWER &amp; R.W BREWER</v>
          </cell>
          <cell r="D339" t="str">
            <v>Complete</v>
          </cell>
          <cell r="E339" t="str">
            <v>25 - Townsville HHS &gt; 25.03 Medicine &gt; 25.03.05 Townsville Cancer Centre</v>
          </cell>
          <cell r="F339" t="str">
            <v>Eaton, Stephen</v>
          </cell>
          <cell r="G339" t="str">
            <v>Cooper, Aniko</v>
          </cell>
          <cell r="H339" t="str">
            <v>4. Medical</v>
          </cell>
        </row>
        <row r="340">
          <cell r="A340" t="str">
            <v>THHS87132</v>
          </cell>
          <cell r="B340" t="str">
            <v>THHS0468 Loan Agreement Cardiac Cryoablation System</v>
          </cell>
          <cell r="C340" t="str">
            <v>MEDTRONIC AUSTRALASIA PTY LTD</v>
          </cell>
          <cell r="D340" t="str">
            <v>Complete</v>
          </cell>
          <cell r="E340" t="str">
            <v>25 - Townsville HHS &gt; 25.02 Surgery &gt; 25.02.01 Surgery</v>
          </cell>
          <cell r="F340" t="str">
            <v>Belchamber, Adrianne</v>
          </cell>
          <cell r="G340" t="str">
            <v>Barrell, Toni</v>
          </cell>
          <cell r="H340" t="str">
            <v>4. Medical</v>
          </cell>
        </row>
        <row r="341">
          <cell r="A341" t="str">
            <v>THHS87149</v>
          </cell>
          <cell r="B341" t="str">
            <v>THHS0800 STP Funding Collego of Emergency Medicine</v>
          </cell>
          <cell r="C341" t="str">
            <v>THE AUSTRALASIAN COLLEGE FOR EMERGENCY MEDICINE</v>
          </cell>
          <cell r="D341" t="str">
            <v>Complete</v>
          </cell>
          <cell r="E341" t="str">
            <v>25 - Townsville HHS &gt; 25.03 Medicine &gt; 25.03.02 Emergency Services</v>
          </cell>
          <cell r="F341" t="str">
            <v>Eaton, Stephen</v>
          </cell>
          <cell r="G341" t="str">
            <v>Scott, Alison</v>
          </cell>
          <cell r="H341" t="str">
            <v>4. Medical</v>
          </cell>
        </row>
        <row r="342">
          <cell r="A342" t="str">
            <v>THHS87178</v>
          </cell>
          <cell r="B342" t="str">
            <v>Locum Agency Agreement for Sonographers</v>
          </cell>
          <cell r="C342" t="str">
            <v>HEALTH MANAGEMENT AND NURSING SERVICES PTY LTD</v>
          </cell>
          <cell r="D342" t="str">
            <v>Complete</v>
          </cell>
          <cell r="E342" t="str">
            <v>25 - Townsville HHS &gt; 25.02 Surgery &gt; 25.02.07 Medical Imaging</v>
          </cell>
          <cell r="F342" t="str">
            <v>Belchamber, Adrianne</v>
          </cell>
          <cell r="G342" t="str">
            <v>Kershaw, Gary</v>
          </cell>
          <cell r="H342" t="str">
            <v>4. Medical</v>
          </cell>
        </row>
        <row r="343">
          <cell r="A343" t="str">
            <v>THHS87183</v>
          </cell>
          <cell r="B343" t="str">
            <v>THHS0788 Plastic surgery Long Wait Managment</v>
          </cell>
          <cell r="C343" t="str">
            <v>LOUIE, BRENDAN ADAM</v>
          </cell>
          <cell r="D343" t="str">
            <v>Complete</v>
          </cell>
          <cell r="E343" t="str">
            <v>25 - Townsville HHS &gt; 25.02 Surgery &gt; 25.02.01 Surgery</v>
          </cell>
          <cell r="F343" t="str">
            <v>Belchamber, Adrianne</v>
          </cell>
          <cell r="G343" t="str">
            <v>Barrell, Toni</v>
          </cell>
          <cell r="H343" t="str">
            <v>4. Medical</v>
          </cell>
        </row>
        <row r="344">
          <cell r="A344" t="str">
            <v>THHS87187</v>
          </cell>
          <cell r="B344" t="str">
            <v>THHS0477 Clarity Patient Positioning System</v>
          </cell>
          <cell r="C344" t="str">
            <v>Elekta Pty Limited</v>
          </cell>
          <cell r="D344" t="str">
            <v>Complete</v>
          </cell>
          <cell r="E344" t="str">
            <v>25 - Townsville HHS &gt; 25.03 Medicine &gt; 25.03.05 Townsville Cancer Centre</v>
          </cell>
          <cell r="F344" t="str">
            <v>Eaton, Stephen</v>
          </cell>
          <cell r="G344" t="str">
            <v>Cooper, Aniko</v>
          </cell>
          <cell r="H344" t="str">
            <v>4. Medical</v>
          </cell>
        </row>
        <row r="345">
          <cell r="A345" t="str">
            <v>THHS87195</v>
          </cell>
          <cell r="B345" t="str">
            <v>Resource Managment System (RMS) - Meeting Rooms &amp; Fleet Vehicles</v>
          </cell>
          <cell r="C345" t="str">
            <v>Metro South Hospital and Health Service</v>
          </cell>
          <cell r="D345" t="str">
            <v>Current without Options</v>
          </cell>
          <cell r="E345" t="str">
            <v>25 - Townsville HHS &gt; 25.07 Facilities, Infrastructure &amp; Support Services &gt; 25.07.01 FISS</v>
          </cell>
          <cell r="F345" t="str">
            <v>Goddard, Scott</v>
          </cell>
          <cell r="G345" t="str">
            <v>Wacura, Andrew</v>
          </cell>
          <cell r="H345" t="str">
            <v>2. Information Communication &amp; Operational Technology</v>
          </cell>
        </row>
        <row r="346">
          <cell r="A346" t="str">
            <v>THHS87201</v>
          </cell>
          <cell r="B346" t="str">
            <v>THHS0668 - Palm Island Fire System Replacement</v>
          </cell>
          <cell r="C346" t="str">
            <v>CHUBB FIRE &amp; SECURITY PTY LTD</v>
          </cell>
          <cell r="D346" t="str">
            <v>Complete</v>
          </cell>
          <cell r="E346" t="str">
            <v>25 - Townsville HHS &gt; 25.07 Facilities, Infrastructure &amp; Support Services &gt; 25.07.02 BEMs</v>
          </cell>
          <cell r="F346" t="str">
            <v>Ward, Michael</v>
          </cell>
          <cell r="G346" t="str">
            <v>Griffey, Brian</v>
          </cell>
          <cell r="H346" t="str">
            <v>3. Building Construction &amp; Maintenance</v>
          </cell>
        </row>
        <row r="347">
          <cell r="A347" t="str">
            <v>THHS87209</v>
          </cell>
          <cell r="B347" t="str">
            <v>External Clinical Services - Colonoscopies</v>
          </cell>
          <cell r="C347" t="str">
            <v>TOWNSVILLE DAY SURGERY PTY LTD</v>
          </cell>
          <cell r="D347" t="str">
            <v>Complete</v>
          </cell>
          <cell r="E347" t="str">
            <v>25 - Townsville HHS &gt; 25.03 Medicine &gt; 25.03.03 Inpatient and Outpatient Services</v>
          </cell>
          <cell r="F347" t="str">
            <v>Eaton, Stephen</v>
          </cell>
          <cell r="G347" t="str">
            <v>Perry, Allison</v>
          </cell>
          <cell r="H347" t="str">
            <v>4. Medical</v>
          </cell>
        </row>
        <row r="348">
          <cell r="A348" t="str">
            <v>THHS87221</v>
          </cell>
          <cell r="B348" t="str">
            <v>THHS0739 MOSAIQ Software Support to WA</v>
          </cell>
          <cell r="C348" t="str">
            <v>NORTH METROPOLITAN HEALTH SERVICE</v>
          </cell>
          <cell r="D348" t="str">
            <v>Complete</v>
          </cell>
          <cell r="E348" t="str">
            <v>25 - Townsville HHS &gt; 25.03 Medicine &gt; 25.03.03 Inpatient and Outpatient Services</v>
          </cell>
          <cell r="F348" t="str">
            <v>Eaton, Stephen</v>
          </cell>
          <cell r="G348" t="str">
            <v>Cooper, Aniko</v>
          </cell>
          <cell r="H348" t="str">
            <v>4. Medical</v>
          </cell>
        </row>
        <row r="349">
          <cell r="A349" t="str">
            <v>THHS87222</v>
          </cell>
          <cell r="B349" t="str">
            <v>Streamliners - Clinical Pathways</v>
          </cell>
          <cell r="C349" t="str">
            <v>STREAMLINERS NZ LIMITED</v>
          </cell>
          <cell r="D349" t="str">
            <v>Complete</v>
          </cell>
          <cell r="E349" t="str">
            <v>25 - Townsville HHS &gt; 25.01 Executive &gt; 25.01.07 ICT</v>
          </cell>
          <cell r="F349" t="str">
            <v>Rooney, Matthew</v>
          </cell>
          <cell r="G349" t="str">
            <v>Blakeley, Rebecca</v>
          </cell>
          <cell r="H349" t="str">
            <v>4. Medical</v>
          </cell>
        </row>
        <row r="350">
          <cell r="A350" t="str">
            <v>THHS87224</v>
          </cell>
          <cell r="B350" t="str">
            <v>Supply of Intravenous Induction Cardioplegia Solution</v>
          </cell>
          <cell r="C350" t="str">
            <v>BAXTER HEALTHCARE PTY LTD</v>
          </cell>
          <cell r="D350" t="str">
            <v>Complete</v>
          </cell>
          <cell r="E350" t="str">
            <v>25 - Townsville HHS &gt; 25.02 Surgery &gt; 25.02.05 Peri Operative Services</v>
          </cell>
          <cell r="F350" t="str">
            <v>Worth, Luke</v>
          </cell>
          <cell r="G350" t="str">
            <v>Barrell, Toni</v>
          </cell>
          <cell r="H350" t="str">
            <v>4. Medical</v>
          </cell>
        </row>
        <row r="351">
          <cell r="A351" t="str">
            <v>THHS87229</v>
          </cell>
          <cell r="B351" t="str">
            <v>THHS0861 FG Quigley Vascular Surgery</v>
          </cell>
          <cell r="C351" t="str">
            <v>DR F.G. QUIGLEY PTY. LTD.</v>
          </cell>
          <cell r="D351" t="str">
            <v>Complete</v>
          </cell>
          <cell r="E351" t="str">
            <v>25 - Townsville HHS &gt; 25.02 Surgery &gt; 25.02.01 Surgery</v>
          </cell>
          <cell r="F351" t="str">
            <v>Belchamber, Adrianne</v>
          </cell>
          <cell r="G351" t="str">
            <v>Barrell, Toni</v>
          </cell>
          <cell r="H351" t="str">
            <v>4. Medical</v>
          </cell>
        </row>
        <row r="352">
          <cell r="A352" t="str">
            <v>THHS87284</v>
          </cell>
          <cell r="B352" t="str">
            <v xml:space="preserve"> Support and Maintenance for Facilities Management Software</v>
          </cell>
          <cell r="C352" t="str">
            <v>ADVANCED SPATIAL TECHNOLOGIES PTY LTD</v>
          </cell>
          <cell r="D352" t="str">
            <v>Current with Options</v>
          </cell>
          <cell r="E352" t="str">
            <v>25 - Townsville HHS &gt; 25.07 Facilities, Infrastructure &amp; Support Services &gt; 25.07.01 FISS</v>
          </cell>
          <cell r="F352" t="str">
            <v>Goddard, Scott</v>
          </cell>
          <cell r="G352" t="str">
            <v>Wacura, Andrew</v>
          </cell>
          <cell r="H352" t="str">
            <v>2. Information Communication &amp; Operational Technology</v>
          </cell>
        </row>
        <row r="353">
          <cell r="A353" t="str">
            <v>THHS87337</v>
          </cell>
          <cell r="B353" t="str">
            <v>THHS0390 Peripheral Vascular Stents</v>
          </cell>
          <cell r="C353" t="str">
            <v>BARD AUSTRALIA</v>
          </cell>
          <cell r="D353" t="str">
            <v>Complete</v>
          </cell>
          <cell r="E353" t="str">
            <v>25 - Townsville HHS &gt; 25.02 Surgery &gt; 25.02.07 Medical Imaging</v>
          </cell>
          <cell r="F353" t="str">
            <v>Belchamber, Adrianne</v>
          </cell>
          <cell r="G353" t="str">
            <v>Barrell, Toni</v>
          </cell>
          <cell r="H353" t="str">
            <v>4. Medical</v>
          </cell>
        </row>
        <row r="354">
          <cell r="A354" t="str">
            <v>THHS87363</v>
          </cell>
          <cell r="B354" t="str">
            <v>THHS0355 Cardiac Valves</v>
          </cell>
          <cell r="C354" t="str">
            <v>REID HEALTHCARE</v>
          </cell>
          <cell r="D354" t="str">
            <v>Complete</v>
          </cell>
          <cell r="E354" t="str">
            <v>25 - Townsville HHS &gt; 25.02 Surgery &gt; 25.02.05 Peri Operative Services</v>
          </cell>
          <cell r="F354" t="str">
            <v>Belchamber, Adrianne</v>
          </cell>
          <cell r="G354" t="str">
            <v>Barrell, Toni</v>
          </cell>
          <cell r="H354" t="str">
            <v>4. Medical</v>
          </cell>
        </row>
        <row r="355">
          <cell r="A355" t="str">
            <v>THHS87372</v>
          </cell>
          <cell r="B355" t="str">
            <v>THHS0393 Biliary Stents</v>
          </cell>
          <cell r="C355" t="str">
            <v>COOK MEDICAL AUSTRALIA PTY LTD</v>
          </cell>
          <cell r="D355" t="str">
            <v>Complete</v>
          </cell>
          <cell r="E355" t="str">
            <v>25 - Townsville HHS &gt; 25.02 Surgery &gt; 25.02.07 Medical Imaging</v>
          </cell>
          <cell r="F355" t="str">
            <v>Belchamber, Adrianne</v>
          </cell>
          <cell r="G355" t="str">
            <v>Barrell, Toni</v>
          </cell>
          <cell r="H355" t="str">
            <v>4. Medical</v>
          </cell>
        </row>
        <row r="356">
          <cell r="A356" t="str">
            <v>THHS87435</v>
          </cell>
          <cell r="B356" t="str">
            <v>THHS0852 ICU Beds at Mater Hospital</v>
          </cell>
          <cell r="C356" t="str">
            <v>MATER HEALTH SERVICES NORTH QUEENSLAND LTD</v>
          </cell>
          <cell r="D356" t="str">
            <v>Complete</v>
          </cell>
          <cell r="E356" t="str">
            <v>25 - Townsville HHS &gt; 25.02 Surgery &gt; 25.02.06 Surgical Services</v>
          </cell>
          <cell r="F356" t="str">
            <v>Belchamber, Adrianne</v>
          </cell>
          <cell r="G356" t="str">
            <v>Barrell, Toni</v>
          </cell>
          <cell r="H356" t="str">
            <v>4. Medical</v>
          </cell>
        </row>
        <row r="357">
          <cell r="A357" t="str">
            <v>THHS87452</v>
          </cell>
          <cell r="B357" t="str">
            <v>AH's CT Reporting TTH</v>
          </cell>
          <cell r="D357" t="str">
            <v>Cancelled</v>
          </cell>
          <cell r="E357" t="str">
            <v>25 - Townsville HHS &gt; 25.02 Surgery &gt; 25.02.07 Medical Imaging</v>
          </cell>
          <cell r="F357" t="str">
            <v>Belchamber, Adrianne</v>
          </cell>
          <cell r="G357" t="str">
            <v>Barrell, Toni</v>
          </cell>
          <cell r="H357" t="str">
            <v>4. Medical</v>
          </cell>
        </row>
        <row r="358">
          <cell r="A358" t="str">
            <v>THHS87462</v>
          </cell>
          <cell r="B358" t="str">
            <v>After Hours Radiology Reporting Townsville Hospital</v>
          </cell>
          <cell r="C358" t="str">
            <v>EVERLIGHT RADIOLOGY</v>
          </cell>
          <cell r="D358" t="str">
            <v>Complete</v>
          </cell>
          <cell r="E358" t="str">
            <v>25 - Townsville HHS &gt; 25.02 Surgery &gt; 25.02.07 Medical Imaging</v>
          </cell>
          <cell r="F358" t="str">
            <v>Belchamber, Adrianne</v>
          </cell>
          <cell r="G358" t="str">
            <v>Kershaw, Gary</v>
          </cell>
          <cell r="H358" t="str">
            <v>4. Medical</v>
          </cell>
        </row>
        <row r="359">
          <cell r="A359" t="str">
            <v>THHS87505</v>
          </cell>
          <cell r="B359" t="str">
            <v>THHS0480 Arthroscopic Shaver Equipment</v>
          </cell>
          <cell r="C359" t="str">
            <v>STRYKER AUSTRALIA</v>
          </cell>
          <cell r="D359" t="str">
            <v>Complete</v>
          </cell>
          <cell r="E359" t="str">
            <v>25 - Townsville HHS &gt; 25.02 Surgery &gt; 25.02.05 Peri Operative Services</v>
          </cell>
          <cell r="F359" t="str">
            <v>Belchamber, Adrianne</v>
          </cell>
          <cell r="G359" t="str">
            <v>Barrell, Toni</v>
          </cell>
          <cell r="H359" t="str">
            <v>4. Medical</v>
          </cell>
        </row>
        <row r="360">
          <cell r="A360" t="str">
            <v>THHS87506</v>
          </cell>
          <cell r="B360" t="str">
            <v>Orthopaedic Instruments and Ankle Trauma Prostheses</v>
          </cell>
          <cell r="C360" t="str">
            <v>WRIGHT MEDICAL AUSTRALIA PTY LTD</v>
          </cell>
          <cell r="D360" t="str">
            <v>Complete</v>
          </cell>
          <cell r="E360" t="str">
            <v>25 - Townsville HHS &gt; 25.02 Surgery &gt; 25.02.05 Peri Operative Services</v>
          </cell>
          <cell r="F360" t="str">
            <v>Cotter, Therese</v>
          </cell>
          <cell r="G360" t="str">
            <v>Barrell, Toni</v>
          </cell>
          <cell r="H360" t="str">
            <v>4. Medical</v>
          </cell>
        </row>
        <row r="361">
          <cell r="A361" t="str">
            <v>THHS87557</v>
          </cell>
          <cell r="B361" t="str">
            <v>Refugee Health Services THHS</v>
          </cell>
          <cell r="C361" t="str">
            <v>NORTHERN AUSTRALIA PRIMARY HEALTH LIMITED</v>
          </cell>
          <cell r="D361" t="str">
            <v>Complete</v>
          </cell>
          <cell r="E361" t="str">
            <v>25 - Townsville HHS &gt; 25.04 Health &amp; Wellbeing &gt; 25.04.03 Community Health</v>
          </cell>
          <cell r="F361" t="str">
            <v>Carson, Vicki</v>
          </cell>
          <cell r="G361" t="str">
            <v>Hibble, Terry</v>
          </cell>
          <cell r="H361" t="str">
            <v>4. Medical</v>
          </cell>
        </row>
        <row r="362">
          <cell r="A362" t="str">
            <v>THHS87614</v>
          </cell>
          <cell r="B362" t="str">
            <v>THHS0478 Bipolar Prostate Resection Instruments</v>
          </cell>
          <cell r="C362" t="str">
            <v>OLYMPUS AUSTRALIA PTY LTD</v>
          </cell>
          <cell r="D362" t="str">
            <v>Complete</v>
          </cell>
          <cell r="E362" t="str">
            <v>25 - Townsville HHS &gt; 25.02 Surgery &gt; 25.02.05 Peri Operative Services</v>
          </cell>
          <cell r="F362" t="str">
            <v>Belchamber, Adrianne</v>
          </cell>
          <cell r="G362" t="str">
            <v>Barrell, Toni</v>
          </cell>
          <cell r="H362" t="str">
            <v>4. Medical</v>
          </cell>
        </row>
        <row r="363">
          <cell r="A363" t="str">
            <v>THHS87635</v>
          </cell>
          <cell r="B363" t="str">
            <v>THHS0841 Palm Island Primary Healthcare Clinic Early Works Contractor- CIDU341</v>
          </cell>
          <cell r="C363" t="str">
            <v>Laurie Lindner Construction P/L</v>
          </cell>
          <cell r="D363" t="str">
            <v>Complete</v>
          </cell>
          <cell r="E363" t="str">
            <v>25 - Townsville HHS &gt; 25.07 Facilities, Infrastructure &amp; Support Services &gt; 25.07.03 Infrastructure</v>
          </cell>
          <cell r="F363" t="str">
            <v>Goddard, Scott</v>
          </cell>
          <cell r="G363" t="str">
            <v>Halpin, Mark</v>
          </cell>
          <cell r="H363" t="str">
            <v>3. Building Construction &amp; Maintenance</v>
          </cell>
        </row>
        <row r="364">
          <cell r="A364" t="str">
            <v>THHS87713</v>
          </cell>
          <cell r="B364" t="str">
            <v>THHS0858 - Wound Healing Online training</v>
          </cell>
          <cell r="C364" t="str">
            <v>WOUND INNOVATIONS LTD</v>
          </cell>
          <cell r="D364" t="str">
            <v>Complete</v>
          </cell>
          <cell r="E364" t="str">
            <v>25 - Townsville HHS &gt; 25.01 Executive &gt; 25.01.02 Clinical</v>
          </cell>
          <cell r="F364" t="str">
            <v>Morton, Judy</v>
          </cell>
          <cell r="G364" t="str">
            <v>Maclean, Debbie</v>
          </cell>
          <cell r="H364" t="str">
            <v>4. Medical</v>
          </cell>
        </row>
        <row r="365">
          <cell r="A365" t="str">
            <v>THHS87828</v>
          </cell>
          <cell r="B365" t="str">
            <v>Provision of Pedorthist Services</v>
          </cell>
          <cell r="C365" t="str">
            <v>GOLDCOAST SURGICAL FOOTWEAR</v>
          </cell>
          <cell r="D365" t="str">
            <v>Complete</v>
          </cell>
          <cell r="E365" t="str">
            <v>25 - Townsville HHS &gt; 25.09 Allied Health Service Division &gt; 25.09.10 Prosthetics &amp; Orthotics</v>
          </cell>
          <cell r="F365" t="str">
            <v>Hornsby, Danielle</v>
          </cell>
          <cell r="G365" t="str">
            <v>Schaumburg, Sally</v>
          </cell>
          <cell r="H365" t="str">
            <v>4. Medical</v>
          </cell>
        </row>
        <row r="366">
          <cell r="A366" t="str">
            <v>THHS87839</v>
          </cell>
          <cell r="B366" t="str">
            <v>Telstra Payphones at The Townsville Hospital</v>
          </cell>
          <cell r="C366" t="str">
            <v>TELSTRA CORPORATION LIMITED</v>
          </cell>
          <cell r="D366" t="str">
            <v>Current with Options</v>
          </cell>
          <cell r="E366" t="str">
            <v>25 - Townsville HHS &gt; 25.07 Facilities, Infrastructure &amp; Support Services &gt; 25.07.01 FISS</v>
          </cell>
          <cell r="F366" t="str">
            <v>Goddard, Scott</v>
          </cell>
          <cell r="G366" t="str">
            <v>Wacura, Andrew</v>
          </cell>
          <cell r="H366" t="str">
            <v>2. Information Communication &amp; Operational Technology</v>
          </cell>
        </row>
        <row r="367">
          <cell r="A367" t="str">
            <v>THHS87840</v>
          </cell>
          <cell r="B367" t="str">
            <v>THHS0824-01 License to Occupy - Mater Theatre</v>
          </cell>
          <cell r="C367" t="str">
            <v>MATER HEALTH SERVICES NORTH QUEENSLAND LTD</v>
          </cell>
          <cell r="D367" t="str">
            <v>Complete</v>
          </cell>
          <cell r="E367" t="str">
            <v>25 - Townsville HHS &gt; 25.03 Medicine &gt; 25.03.03 Inpatient and Outpatient Services</v>
          </cell>
          <cell r="F367" t="str">
            <v>Eaton, Stephen</v>
          </cell>
          <cell r="G367" t="str">
            <v>Evanson, Tracey</v>
          </cell>
          <cell r="H367" t="str">
            <v>4. Medical</v>
          </cell>
        </row>
        <row r="368">
          <cell r="A368" t="str">
            <v>THHS87882</v>
          </cell>
          <cell r="B368" t="str">
            <v>THHS0839 Environmental Services for the Townsville Hospital and Health Service</v>
          </cell>
          <cell r="C368" t="str">
            <v>WSP BUILDINGS PTY LTD</v>
          </cell>
          <cell r="D368" t="str">
            <v>Complete</v>
          </cell>
          <cell r="E368" t="str">
            <v>25 - Townsville HHS &gt; 25.07 Facilities, Infrastructure &amp; Support Services &gt; 25.07.02 BEMs</v>
          </cell>
          <cell r="F368" t="str">
            <v>Goddard, Scott</v>
          </cell>
          <cell r="G368" t="str">
            <v>Ward, Michael</v>
          </cell>
          <cell r="H368" t="str">
            <v>3. Building Construction &amp; Maintenance</v>
          </cell>
        </row>
        <row r="369">
          <cell r="A369" t="str">
            <v>THHS87914</v>
          </cell>
          <cell r="B369" t="str">
            <v>Supply and installation of Lift Cart 20 for Townsville Hospital Clinical Services and Support Building CSSB</v>
          </cell>
          <cell r="C369" t="str">
            <v>KONE ELEVATORS PTY LTD</v>
          </cell>
          <cell r="D369" t="str">
            <v>Complete</v>
          </cell>
          <cell r="E369" t="str">
            <v>25 - Townsville HHS &gt; 25.07 Facilities, Infrastructure &amp; Support Services &gt; 25.07.01 FISS</v>
          </cell>
          <cell r="F369" t="str">
            <v>Halpin, Mark</v>
          </cell>
          <cell r="G369" t="str">
            <v>Lynch, Harry</v>
          </cell>
          <cell r="H369" t="str">
            <v>3. Building Construction &amp; Maintenance</v>
          </cell>
        </row>
        <row r="370">
          <cell r="A370" t="str">
            <v>THHS88065</v>
          </cell>
          <cell r="B370" t="str">
            <v>Podiatry Services to Eventide and Parklands Residential Aged Care Facilities</v>
          </cell>
          <cell r="C370" t="str">
            <v>C J Turner &amp; Associates Pty Ltd</v>
          </cell>
          <cell r="D370" t="str">
            <v>Complete</v>
          </cell>
          <cell r="E370" t="str">
            <v>25 - Townsville HHS &gt; 25.05 Rural &gt; 25.05.10 Parklands Residential Aged Care Services</v>
          </cell>
          <cell r="F370" t="str">
            <v>Heather, Ruth</v>
          </cell>
          <cell r="G370" t="str">
            <v>Cussons, Anthony</v>
          </cell>
          <cell r="H370" t="str">
            <v>4. Medical</v>
          </cell>
        </row>
        <row r="371">
          <cell r="A371" t="str">
            <v>THHS88213</v>
          </cell>
          <cell r="B371" t="str">
            <v>THHS0873 Master Planning (Design) Services_TTH Renal and Endoscopy Units</v>
          </cell>
          <cell r="C371" t="str">
            <v>The Trustee for CONRAD AND GARGETT UNIT TRUST</v>
          </cell>
          <cell r="D371" t="str">
            <v>Complete</v>
          </cell>
          <cell r="E371" t="str">
            <v>25 - Townsville HHS &gt; 25.07 Facilities, Infrastructure &amp; Support Services &gt; 25.07.01 FISS</v>
          </cell>
          <cell r="F371" t="str">
            <v>Goddard, Scott</v>
          </cell>
          <cell r="G371" t="str">
            <v>Halpin, Mark</v>
          </cell>
          <cell r="H371" t="str">
            <v>3. Building Construction &amp; Maintenance</v>
          </cell>
        </row>
        <row r="372">
          <cell r="A372" t="str">
            <v>THHS88214</v>
          </cell>
          <cell r="B372" t="str">
            <v>THHS0481 M10 Hospital Ward Bed</v>
          </cell>
          <cell r="C372" t="str">
            <v>HOWARD WRIGHT</v>
          </cell>
          <cell r="D372" t="str">
            <v>Complete</v>
          </cell>
          <cell r="E372" t="str">
            <v>25 - Townsville HHS &gt; 25.01 Executive &gt; 25.01.02 Clinical</v>
          </cell>
          <cell r="F372" t="str">
            <v>Morton, Judy</v>
          </cell>
          <cell r="G372" t="str">
            <v>Blakeley, Rebecca</v>
          </cell>
          <cell r="H372" t="str">
            <v>4. Medical</v>
          </cell>
        </row>
        <row r="373">
          <cell r="A373" t="str">
            <v>THHS88217</v>
          </cell>
          <cell r="B373" t="str">
            <v>VersaJet Hydrosurgery System</v>
          </cell>
          <cell r="C373" t="str">
            <v>SMITH &amp; NEPHEW AUSTRALIA</v>
          </cell>
          <cell r="D373" t="str">
            <v>Current without Options</v>
          </cell>
          <cell r="E373" t="str">
            <v>25 - Townsville HHS &gt; 25.02 Surgery &gt; 25.02.05 Peri Operative Services</v>
          </cell>
          <cell r="F373" t="str">
            <v>Cotter, Therese</v>
          </cell>
          <cell r="G373" t="str">
            <v>Barrell, Toni</v>
          </cell>
          <cell r="H373" t="str">
            <v>4. Medical</v>
          </cell>
        </row>
        <row r="374">
          <cell r="A374" t="str">
            <v>THHS88291</v>
          </cell>
          <cell r="B374" t="str">
            <v>THHS0471 Citadel Plus Bariatric Bed</v>
          </cell>
          <cell r="C374" t="str">
            <v>ARJOHUNTLEIGH</v>
          </cell>
          <cell r="D374" t="str">
            <v>Complete</v>
          </cell>
          <cell r="E374" t="str">
            <v>25 - Townsville HHS &gt; 25.01 Executive &gt; 25.01.02 Clinical</v>
          </cell>
          <cell r="F374" t="str">
            <v>Morton, Judy</v>
          </cell>
          <cell r="G374" t="str">
            <v>Blakeley, Rebecca</v>
          </cell>
          <cell r="H374" t="str">
            <v>4. Medical</v>
          </cell>
        </row>
        <row r="375">
          <cell r="A375" t="str">
            <v>THHS88292</v>
          </cell>
          <cell r="B375" t="str">
            <v>SHIP software licence</v>
          </cell>
          <cell r="C375" t="str">
            <v>CARADATA PTY LTD</v>
          </cell>
          <cell r="D375" t="str">
            <v>Current without Options</v>
          </cell>
          <cell r="E375" t="str">
            <v>25 - Townsville HHS &gt; 25.04 Health &amp; Wellbeing &gt; 25.04.01 Health &amp; Wellbeing</v>
          </cell>
          <cell r="F375" t="str">
            <v>Carson, Vicki</v>
          </cell>
          <cell r="G375" t="str">
            <v>Hibble, Terry</v>
          </cell>
          <cell r="H375" t="str">
            <v>2. Information Communication &amp; Operational Technology</v>
          </cell>
        </row>
        <row r="376">
          <cell r="A376" t="str">
            <v>THHS88323</v>
          </cell>
          <cell r="B376" t="str">
            <v>THHS0865 External Clinical Coding</v>
          </cell>
          <cell r="C376" t="str">
            <v>CODEONTIME PTY. LTD.</v>
          </cell>
          <cell r="D376" t="str">
            <v>Complete</v>
          </cell>
          <cell r="E376" t="str">
            <v>25 - Townsville HHS &gt; 25.01 Executive &gt; 25.01.07 ICT</v>
          </cell>
          <cell r="F376" t="str">
            <v>Rooney, Matthew</v>
          </cell>
          <cell r="G376" t="str">
            <v>Hall, Judith</v>
          </cell>
          <cell r="H376" t="str">
            <v>4. Medical</v>
          </cell>
        </row>
        <row r="377">
          <cell r="A377" t="str">
            <v>THHS88380</v>
          </cell>
          <cell r="B377" t="str">
            <v>THHS0698 Ingham State School Dental Clinic Refurbishment</v>
          </cell>
          <cell r="C377" t="str">
            <v>GUISEPPE A. AUDITORE PTY LTD</v>
          </cell>
          <cell r="D377" t="str">
            <v>Complete</v>
          </cell>
          <cell r="E377" t="str">
            <v>25 - Townsville HHS &gt; 25.07 Facilities, Infrastructure &amp; Support Services &gt; 25.07.02 BEMs</v>
          </cell>
          <cell r="F377" t="str">
            <v>Ward, Michael</v>
          </cell>
          <cell r="G377" t="str">
            <v>Griffey, Brian</v>
          </cell>
          <cell r="H377" t="str">
            <v>3. Building Construction &amp; Maintenance</v>
          </cell>
        </row>
        <row r="378">
          <cell r="A378" t="str">
            <v>THHS88647</v>
          </cell>
          <cell r="B378" t="str">
            <v>THHS0878 Faciomaxillary Surgical Services</v>
          </cell>
          <cell r="C378" t="str">
            <v>JONES, ROBERT HILLARY BOUCAUT</v>
          </cell>
          <cell r="D378" t="str">
            <v>Complete</v>
          </cell>
          <cell r="E378" t="str">
            <v>25 - Townsville HHS &gt; 25.02 Surgery &gt; 25.02.06 Surgical Services</v>
          </cell>
          <cell r="F378" t="str">
            <v>Belchamber, Adrianne</v>
          </cell>
          <cell r="G378" t="str">
            <v>Barrell, Toni</v>
          </cell>
          <cell r="H378" t="str">
            <v>4. Medical</v>
          </cell>
        </row>
        <row r="379">
          <cell r="A379" t="str">
            <v>THHS88714</v>
          </cell>
          <cell r="B379" t="str">
            <v>Relocation of Breast Screening Van across THHS &amp; NWHHS</v>
          </cell>
          <cell r="C379" t="str">
            <v>V J &amp; S M WILKINSON</v>
          </cell>
          <cell r="D379" t="str">
            <v>Complete</v>
          </cell>
          <cell r="E379" t="str">
            <v>25 - Townsville HHS &gt; 25.04 Health &amp; Wellbeing &gt; 25.04.01 Health &amp; Wellbeing</v>
          </cell>
          <cell r="F379" t="str">
            <v>Carson, Vicki</v>
          </cell>
          <cell r="G379" t="str">
            <v>Shephard, Greg</v>
          </cell>
          <cell r="H379" t="str">
            <v>1. General Goods and Services</v>
          </cell>
        </row>
        <row r="380">
          <cell r="A380" t="str">
            <v>THHS88784</v>
          </cell>
          <cell r="B380" t="str">
            <v>THHS0697 Home Hill Hospital #3 &amp; #4 Air Conditioner Replacements</v>
          </cell>
          <cell r="C380" t="str">
            <v>The Trustee for Kaltec Unit Trust</v>
          </cell>
          <cell r="D380" t="str">
            <v>Complete</v>
          </cell>
          <cell r="E380" t="str">
            <v>25 - Townsville HHS &gt; 25.07 Facilities, Infrastructure &amp; Support Services &gt; 25.07.02 BEMs</v>
          </cell>
          <cell r="F380" t="str">
            <v>Ward, Michael</v>
          </cell>
          <cell r="G380" t="str">
            <v>Griffey, Brian</v>
          </cell>
          <cell r="H380" t="str">
            <v>3. Building Construction &amp; Maintenance</v>
          </cell>
        </row>
        <row r="381">
          <cell r="A381" t="str">
            <v>THHS88807</v>
          </cell>
          <cell r="B381" t="str">
            <v>THHS0847 Townsville Hospital Cancer Centre Level One Communications Room</v>
          </cell>
          <cell r="C381" t="str">
            <v>J. HUTCHINSON PTY. LTD.</v>
          </cell>
          <cell r="D381" t="str">
            <v>Terminated</v>
          </cell>
          <cell r="E381" t="str">
            <v>25 - Townsville HHS &gt; 25.07 Facilities, Infrastructure &amp; Support Services &gt; 25.07.03 Infrastructure</v>
          </cell>
          <cell r="F381" t="str">
            <v>Goddard, Scott</v>
          </cell>
          <cell r="G381" t="str">
            <v>Halpin, Mark</v>
          </cell>
          <cell r="H381" t="str">
            <v>3. Building Construction &amp; Maintenance</v>
          </cell>
        </row>
        <row r="382">
          <cell r="A382" t="str">
            <v>THHS88859</v>
          </cell>
          <cell r="B382" t="str">
            <v>THHS0484 Zoll R Series Defibrillator</v>
          </cell>
          <cell r="C382" t="str">
            <v>ZOLL MEDICAL AUSTRALIA PTY LTD</v>
          </cell>
          <cell r="D382" t="str">
            <v>Complete</v>
          </cell>
          <cell r="E382" t="str">
            <v>25 - Townsville HHS &gt; 25.02 Surgery &gt; 25.02.05 Peri Operative Services</v>
          </cell>
          <cell r="F382" t="str">
            <v>Belchamber, Adrianne</v>
          </cell>
          <cell r="G382" t="str">
            <v>Barrell, Toni</v>
          </cell>
          <cell r="H382" t="str">
            <v>4. Medical</v>
          </cell>
        </row>
        <row r="383">
          <cell r="A383" t="str">
            <v>THHS88860</v>
          </cell>
          <cell r="B383" t="str">
            <v>Clinical Coding Audits and Advice - Dr Tridgell</v>
          </cell>
          <cell r="C383" t="str">
            <v>PAUL TRIDGELL PTY LTD</v>
          </cell>
          <cell r="D383" t="str">
            <v>Complete</v>
          </cell>
          <cell r="E383" t="str">
            <v>25 - Townsville HHS &gt; 25.01 Executive &gt; 25.01.02 Clinical</v>
          </cell>
          <cell r="F383" t="str">
            <v>Keyes, Kieran</v>
          </cell>
          <cell r="G383" t="str">
            <v>Blakeley, Rebecca</v>
          </cell>
          <cell r="H383" t="str">
            <v>4. Medical</v>
          </cell>
        </row>
        <row r="384">
          <cell r="A384" t="str">
            <v>THHS88863</v>
          </cell>
          <cell r="B384" t="str">
            <v>Clinical Pathways with Dr Lai</v>
          </cell>
          <cell r="C384" t="str">
            <v>The Trustee for The Resilient Medical Trust</v>
          </cell>
          <cell r="D384" t="str">
            <v>Complete</v>
          </cell>
          <cell r="E384" t="str">
            <v>25 - Townsville HHS &gt; 25.01 Executive &gt; 25.01.02 Clinical</v>
          </cell>
          <cell r="F384" t="str">
            <v>Blakeley, Rebecca</v>
          </cell>
          <cell r="G384" t="str">
            <v>Blakeley, Rebecca</v>
          </cell>
          <cell r="H384" t="str">
            <v>4. Medical</v>
          </cell>
        </row>
        <row r="385">
          <cell r="A385" t="str">
            <v>THHS88886</v>
          </cell>
          <cell r="B385" t="str">
            <v>THHS0889 Procurement &amp; Contracts Administration Services</v>
          </cell>
          <cell r="C385" t="str">
            <v>DEPARTMENT OF HEALTH</v>
          </cell>
          <cell r="D385" t="str">
            <v>Complete</v>
          </cell>
          <cell r="E385" t="str">
            <v>25 - Townsville HHS &gt; 25.07 Facilities, Infrastructure &amp; Support Services &gt; 25.07.03 Infrastructure</v>
          </cell>
          <cell r="F385" t="str">
            <v>Goddard, Scott</v>
          </cell>
          <cell r="G385" t="str">
            <v>Halpin, Mark</v>
          </cell>
          <cell r="H385" t="str">
            <v>1. General Goods and Services</v>
          </cell>
        </row>
        <row r="386">
          <cell r="A386" t="str">
            <v>THHS88889</v>
          </cell>
          <cell r="B386" t="str">
            <v>Mechanical Design Services -Townsville Hospital Palliative Care Unit</v>
          </cell>
          <cell r="C386" t="str">
            <v>MCCLINTOCK ENGINEERING GROUP PTY LTD</v>
          </cell>
          <cell r="D386" t="str">
            <v>Complete</v>
          </cell>
          <cell r="E386" t="str">
            <v>25 - Townsville HHS &gt; 25.07 Facilities, Infrastructure &amp; Support Services &gt; 25.07.02 BEMs</v>
          </cell>
          <cell r="F386" t="str">
            <v>Goddard, Scott</v>
          </cell>
          <cell r="G386" t="str">
            <v>Ward, Michael</v>
          </cell>
          <cell r="H386" t="str">
            <v>3. Building Construction &amp; Maintenance</v>
          </cell>
        </row>
        <row r="387">
          <cell r="A387" t="str">
            <v>THHS88890</v>
          </cell>
          <cell r="B387" t="str">
            <v>THHS0896 Mechanical Design Services - Ingham Hospital HVAC Upgrade and Entry Door Locks</v>
          </cell>
          <cell r="C387" t="str">
            <v>MCCLINTOCK ENGINEERING GROUP PTY LTD</v>
          </cell>
          <cell r="D387" t="str">
            <v>Complete</v>
          </cell>
          <cell r="E387" t="str">
            <v>25 - Townsville HHS &gt; 25.07 Facilities, Infrastructure &amp; Support Services &gt; 25.07.02 BEMs</v>
          </cell>
          <cell r="F387" t="str">
            <v>Goddard, Scott</v>
          </cell>
          <cell r="G387" t="str">
            <v>Fasiolo, Mark</v>
          </cell>
          <cell r="H387" t="str">
            <v>3. Building Construction &amp; Maintenance</v>
          </cell>
        </row>
        <row r="388">
          <cell r="A388" t="str">
            <v>THHS88965</v>
          </cell>
          <cell r="B388" t="str">
            <v xml:space="preserve">Shift Match Software TTH - SMS alert for leave absences back refill Nursing &amp; Hotel Services </v>
          </cell>
          <cell r="C388" t="str">
            <v>GATE 121 PTY LIMITED</v>
          </cell>
          <cell r="D388" t="str">
            <v>Current without Options</v>
          </cell>
          <cell r="E388" t="str">
            <v>25 - Townsville HHS &gt; 25.01 Executive &gt; 25.01.01 Corporate</v>
          </cell>
          <cell r="F388" t="str">
            <v>Rooney, Matthew</v>
          </cell>
          <cell r="G388" t="str">
            <v>Blakeley, Rebecca</v>
          </cell>
          <cell r="H388" t="str">
            <v>2. Information Communication &amp; Operational Technology</v>
          </cell>
        </row>
        <row r="389">
          <cell r="A389" t="str">
            <v>THHS89006</v>
          </cell>
          <cell r="B389" t="str">
            <v>THHS0850 Clinical Pathways with Dr Bell</v>
          </cell>
          <cell r="C389" t="str">
            <v>BELL, JOANNE LOUISE</v>
          </cell>
          <cell r="D389" t="str">
            <v>Complete</v>
          </cell>
          <cell r="E389" t="str">
            <v>25 - Townsville HHS &gt; 25.04 Health &amp; Wellbeing &gt; 25.04.01 Health &amp; Wellbeing</v>
          </cell>
          <cell r="F389" t="str">
            <v>Blakeley, Rebecca</v>
          </cell>
          <cell r="G389" t="str">
            <v>Blakeley, Rebecca</v>
          </cell>
          <cell r="H389" t="str">
            <v>4. Medical</v>
          </cell>
        </row>
        <row r="390">
          <cell r="A390" t="str">
            <v>THHS89028</v>
          </cell>
          <cell r="B390" t="str">
            <v>THHS0401 EP Cardiac Catheters and Cables</v>
          </cell>
          <cell r="C390" t="str">
            <v>BIOTRONIK AUSTRALIA PTY LIMITED</v>
          </cell>
          <cell r="D390" t="str">
            <v>Complete</v>
          </cell>
          <cell r="E390" t="str">
            <v>25 - Townsville HHS &gt; 25.02 Surgery &gt; 25.02.02 Cardiac</v>
          </cell>
          <cell r="F390" t="str">
            <v>Belchamber, Adrianne</v>
          </cell>
          <cell r="G390" t="str">
            <v>Barrell, Toni</v>
          </cell>
          <cell r="H390" t="str">
            <v>4. Medical</v>
          </cell>
        </row>
        <row r="391">
          <cell r="A391" t="str">
            <v>THHS89087</v>
          </cell>
          <cell r="B391" t="str">
            <v>Electrosurgical Smoke Evacuation Units</v>
          </cell>
          <cell r="C391" t="str">
            <v>STRYKER AUSTRALIA</v>
          </cell>
          <cell r="D391" t="str">
            <v>Current with Options</v>
          </cell>
          <cell r="E391" t="str">
            <v>25 - Townsville HHS &gt; 25.02 Surgery &gt; 25.02.05 Peri Operative Services</v>
          </cell>
          <cell r="F391" t="str">
            <v>Cotter, Therese</v>
          </cell>
          <cell r="G391" t="str">
            <v>Barrell, Toni</v>
          </cell>
          <cell r="H391" t="str">
            <v>4. Medical</v>
          </cell>
        </row>
        <row r="392">
          <cell r="A392" t="str">
            <v>THHS89177</v>
          </cell>
          <cell r="B392" t="str">
            <v>THHS0485 Electrocardiographs</v>
          </cell>
          <cell r="C392" t="str">
            <v>PHILIPS ELECTRONICS AUSTRALIA LIMITED</v>
          </cell>
          <cell r="D392" t="str">
            <v>Complete</v>
          </cell>
          <cell r="E392" t="str">
            <v>25 - Townsville HHS &gt; 25.01 Executive &gt; 25.01.01 Corporate</v>
          </cell>
          <cell r="F392" t="str">
            <v>Keyes, Kieran</v>
          </cell>
          <cell r="G392" t="str">
            <v>Blakeley, Rebecca</v>
          </cell>
          <cell r="H392" t="str">
            <v>4. Medical</v>
          </cell>
        </row>
        <row r="393">
          <cell r="A393" t="str">
            <v>THHS89268</v>
          </cell>
          <cell r="B393" t="str">
            <v>THHS0329 Orthopaedic Bone Putty and Granules</v>
          </cell>
          <cell r="C393" t="str">
            <v>LMT SURGICAL</v>
          </cell>
          <cell r="D393" t="str">
            <v>Complete</v>
          </cell>
          <cell r="E393" t="str">
            <v>25 - Townsville HHS &gt; 25.02 Surgery &gt; 25.02.05 Peri Operative Services</v>
          </cell>
          <cell r="F393" t="str">
            <v>Belchamber, Adrianne</v>
          </cell>
          <cell r="G393" t="str">
            <v>Barrell, Toni</v>
          </cell>
          <cell r="H393" t="str">
            <v>4. Medical</v>
          </cell>
        </row>
        <row r="394">
          <cell r="A394" t="str">
            <v>THHS89281</v>
          </cell>
          <cell r="B394" t="str">
            <v>THHS0695 The Townsville Hospital Charities RMU Replacement</v>
          </cell>
          <cell r="C394" t="str">
            <v>PROTECH POWER INTERNATIONAL PTY LTD</v>
          </cell>
          <cell r="D394" t="str">
            <v>Complete</v>
          </cell>
          <cell r="E394" t="str">
            <v>25 - Townsville HHS &gt; 25.07 Facilities, Infrastructure &amp; Support Services &gt; 25.07.02 BEMs</v>
          </cell>
          <cell r="F394" t="str">
            <v>Ward, Michael</v>
          </cell>
          <cell r="G394" t="str">
            <v>Griffey, Brian</v>
          </cell>
          <cell r="H394" t="str">
            <v>3. Building Construction &amp; Maintenance</v>
          </cell>
        </row>
        <row r="395">
          <cell r="A395" t="str">
            <v>THHS89285</v>
          </cell>
          <cell r="B395" t="str">
            <v>THHS1000 ( CIDU363 ) Principal Contractor - Research and Clinical Trials Project</v>
          </cell>
          <cell r="C395" t="str">
            <v xml:space="preserve">PAYNTER DIXON QUEENSLAND PTY LTD </v>
          </cell>
          <cell r="D395" t="str">
            <v>Complete</v>
          </cell>
          <cell r="E395" t="str">
            <v>25 - Townsville HHS &gt; 25.07 Facilities, Infrastructure &amp; Support Services &gt; 25.07.03 Infrastructure</v>
          </cell>
          <cell r="F395" t="str">
            <v>Keyes, Kieran</v>
          </cell>
          <cell r="G395" t="str">
            <v>Halpin, Mark</v>
          </cell>
          <cell r="H395" t="str">
            <v>3. Building Construction &amp; Maintenance</v>
          </cell>
        </row>
        <row r="396">
          <cell r="A396" t="str">
            <v>THHS89288</v>
          </cell>
          <cell r="B396" t="str">
            <v>THHS0893 Provision of Specialist Occupational Case Reviews</v>
          </cell>
          <cell r="C396" t="str">
            <v>HOLINGWOOD ENTERPRISES PTY LTD</v>
          </cell>
          <cell r="D396" t="str">
            <v>Complete</v>
          </cell>
          <cell r="E396" t="str">
            <v>25 - Townsville HHS &gt; 25.04 Health &amp; Wellbeing &gt; 25.04.01 Health &amp; Wellbeing</v>
          </cell>
          <cell r="F396" t="str">
            <v>Keyes, Kieran</v>
          </cell>
          <cell r="G396" t="str">
            <v>Freeman, Greg</v>
          </cell>
          <cell r="H396" t="str">
            <v>1. General Goods and Services</v>
          </cell>
        </row>
        <row r="397">
          <cell r="A397" t="str">
            <v>THHS89290</v>
          </cell>
          <cell r="B397" t="str">
            <v>THHS0797 Principal Consultant Services for BreastScreen QLD Relocation</v>
          </cell>
          <cell r="C397" t="str">
            <v>The Trustee for RALPH POWER ASSOCIATES UNIT TRUST</v>
          </cell>
          <cell r="D397" t="str">
            <v>Complete</v>
          </cell>
          <cell r="E397" t="str">
            <v>25 - Townsville HHS &gt; 25.07 Facilities, Infrastructure &amp; Support Services &gt; 25.07.03 Infrastructure</v>
          </cell>
          <cell r="F397" t="str">
            <v>Halpin, Mark</v>
          </cell>
          <cell r="G397" t="str">
            <v>Casey, Scott</v>
          </cell>
          <cell r="H397" t="str">
            <v>3. Building Construction &amp; Maintenance</v>
          </cell>
        </row>
        <row r="398">
          <cell r="A398" t="str">
            <v>THHS89291</v>
          </cell>
          <cell r="B398" t="str">
            <v>THHS0892 Engineering Design Services -Townsville Hospital Staff Car Park 17</v>
          </cell>
          <cell r="C398" t="str">
            <v>UDP TOWNSVILLE PTY LTD</v>
          </cell>
          <cell r="D398" t="str">
            <v>Complete</v>
          </cell>
          <cell r="E398" t="str">
            <v>25 - Townsville HHS &gt; 25.07 Facilities, Infrastructure &amp; Support Services &gt; 25.07.02 BEMs</v>
          </cell>
          <cell r="F398" t="str">
            <v>Ward, Michael</v>
          </cell>
          <cell r="G398" t="str">
            <v>Fasiolo, Mark</v>
          </cell>
          <cell r="H398" t="str">
            <v>3. Building Construction &amp; Maintenance</v>
          </cell>
        </row>
        <row r="399">
          <cell r="A399" t="str">
            <v>THHS89294</v>
          </cell>
          <cell r="B399" t="str">
            <v>THHS0699 Cambridge Street Campus Air Conditioner Condenser Unit Replacement</v>
          </cell>
          <cell r="C399" t="str">
            <v>VEOLIA ENERGY TECHNICAL SERVICES PTY LTD</v>
          </cell>
          <cell r="D399" t="str">
            <v>Complete</v>
          </cell>
          <cell r="E399" t="str">
            <v>25 - Townsville HHS &gt; 25.07 Facilities, Infrastructure &amp; Support Services &gt; 25.07.02 BEMs</v>
          </cell>
          <cell r="F399" t="str">
            <v>Ward, Michael</v>
          </cell>
          <cell r="G399" t="str">
            <v>Griffey, Brian</v>
          </cell>
          <cell r="H399" t="str">
            <v>3. Building Construction &amp; Maintenance</v>
          </cell>
        </row>
        <row r="400">
          <cell r="A400" t="str">
            <v>THHS89312</v>
          </cell>
          <cell r="B400" t="str">
            <v>THHS0696 Kirwan Campus Infant Management and Parenting Services Air Conditioner Replacement</v>
          </cell>
          <cell r="C400" t="str">
            <v>MVO AIRCONDITIONING PTY LTD</v>
          </cell>
          <cell r="D400" t="str">
            <v>Complete</v>
          </cell>
          <cell r="E400" t="str">
            <v>25 - Townsville HHS &gt; 25.07 Facilities, Infrastructure &amp; Support Services &gt; 25.07.02 BEMs</v>
          </cell>
          <cell r="F400" t="str">
            <v>Ward, Michael</v>
          </cell>
          <cell r="G400" t="str">
            <v>Griffey, Brian</v>
          </cell>
          <cell r="H400" t="str">
            <v>3. Building Construction &amp; Maintenance</v>
          </cell>
        </row>
        <row r="401">
          <cell r="A401" t="str">
            <v>THHS89313</v>
          </cell>
          <cell r="B401" t="str">
            <v>Instrument Sterilisation at Ingham Hospital</v>
          </cell>
          <cell r="C401" t="str">
            <v>The trustee for A &amp; J POGGIO FAMILY TRUST</v>
          </cell>
          <cell r="D401" t="str">
            <v>Current without Options</v>
          </cell>
          <cell r="E401" t="str">
            <v>25 - Townsville HHS &gt; 25.05 Rural &gt; 25.05.08 Ingham Health Services</v>
          </cell>
          <cell r="F401" t="str">
            <v>Heather, Ruth</v>
          </cell>
          <cell r="G401" t="str">
            <v>Cussons, Anthony</v>
          </cell>
          <cell r="H401" t="str">
            <v>4. Medical</v>
          </cell>
        </row>
        <row r="402">
          <cell r="A402" t="str">
            <v>THHS89314</v>
          </cell>
          <cell r="B402" t="str">
            <v>THHS0901 Surgical Light Replacement in Townsville Hospital Theatres 6, 9 &amp; 10</v>
          </cell>
          <cell r="C402" t="str">
            <v>DRAEGER AUSTRALIA PTY LTD</v>
          </cell>
          <cell r="D402" t="str">
            <v>Complete</v>
          </cell>
          <cell r="E402" t="str">
            <v>25 - Townsville HHS &gt; 25.07 Facilities, Infrastructure &amp; Support Services &gt; 25.07.02 BEMs</v>
          </cell>
          <cell r="F402" t="str">
            <v>Ward, Michael</v>
          </cell>
          <cell r="G402" t="str">
            <v>Griffey, Brian</v>
          </cell>
          <cell r="H402" t="str">
            <v>1. General Goods and Services</v>
          </cell>
        </row>
        <row r="403">
          <cell r="A403" t="str">
            <v>THHS89388</v>
          </cell>
          <cell r="B403" t="str">
            <v>THHS1004 Pendant Maintenance in TTH Theatres 6, 9, and 10</v>
          </cell>
          <cell r="C403" t="str">
            <v>TRUMPF MEDICAL AUSTRALIA</v>
          </cell>
          <cell r="D403" t="str">
            <v>Complete</v>
          </cell>
          <cell r="E403" t="str">
            <v>25 - Townsville HHS &gt; 25.07 Facilities, Infrastructure &amp; Support Services &gt; 25.07.02 BEMs</v>
          </cell>
          <cell r="F403" t="str">
            <v>Ward, Michael</v>
          </cell>
          <cell r="G403" t="str">
            <v>Griffey, Brian</v>
          </cell>
          <cell r="H403" t="str">
            <v>3. Building Construction &amp; Maintenance</v>
          </cell>
        </row>
        <row r="404">
          <cell r="A404" t="str">
            <v>THHS89458</v>
          </cell>
          <cell r="B404" t="str">
            <v>Ingham Sterilisation of Instruments</v>
          </cell>
          <cell r="C404" t="str">
            <v>The trustee for Hinchinbrook Health Care Unit Trust</v>
          </cell>
          <cell r="D404" t="str">
            <v>Current without Options</v>
          </cell>
          <cell r="E404" t="str">
            <v>25 - Townsville HHS &gt; 25.05 Rural &gt; 25.05.08 Ingham Health Services</v>
          </cell>
          <cell r="F404" t="str">
            <v>Heather, Ruth</v>
          </cell>
          <cell r="G404" t="str">
            <v>Cussons, Anthony</v>
          </cell>
          <cell r="H404" t="str">
            <v>1. General Goods and Services</v>
          </cell>
        </row>
        <row r="405">
          <cell r="A405" t="str">
            <v>THHS89463</v>
          </cell>
          <cell r="B405" t="str">
            <v>THHS0486 Pneumatic Kairison Punch Kit</v>
          </cell>
          <cell r="C405" t="str">
            <v>B BRAUN AUSTRALIA PTY LTD</v>
          </cell>
          <cell r="D405" t="str">
            <v>Complete</v>
          </cell>
          <cell r="E405" t="str">
            <v>25 - Townsville HHS &gt; 25.02 Surgery &gt; 25.02.05 Peri Operative Services</v>
          </cell>
          <cell r="F405" t="str">
            <v>Belchamber, Adrianne</v>
          </cell>
          <cell r="G405" t="str">
            <v>Barrell, Toni</v>
          </cell>
          <cell r="H405" t="str">
            <v>4. Medical</v>
          </cell>
        </row>
        <row r="406">
          <cell r="A406" t="str">
            <v>THHS89830</v>
          </cell>
          <cell r="B406" t="str">
            <v>THHS0849 General Quality Clinical Coding Audit 2017</v>
          </cell>
          <cell r="C406" t="str">
            <v>SYNAPSE MEDICAL SERVICES AUS PTY LTD</v>
          </cell>
          <cell r="D406" t="str">
            <v>Complete</v>
          </cell>
          <cell r="E406" t="str">
            <v>25 - Townsville HHS &gt; 25.01 Executive &gt; 25.01.06 Finance</v>
          </cell>
          <cell r="F406" t="str">
            <v>Hall, Judith</v>
          </cell>
          <cell r="G406" t="str">
            <v>Hall, Judith</v>
          </cell>
          <cell r="H406" t="str">
            <v>4. Medical</v>
          </cell>
        </row>
        <row r="407">
          <cell r="A407" t="str">
            <v>THHS89834</v>
          </cell>
          <cell r="B407" t="str">
            <v>Softlogic Chefmax Software - Patient Menu</v>
          </cell>
          <cell r="C407" t="str">
            <v>SOFTLOGIC AUSTRALIA PTY LTD</v>
          </cell>
          <cell r="D407" t="str">
            <v>Current without Options</v>
          </cell>
          <cell r="E407" t="str">
            <v>25 - Townsville HHS &gt; 25.07 Facilities, Infrastructure &amp; Support Services &gt; 25.07.04 Food Services</v>
          </cell>
          <cell r="F407" t="str">
            <v>Goddard, Scott</v>
          </cell>
          <cell r="G407" t="str">
            <v>Douglas, Amanda</v>
          </cell>
          <cell r="H407" t="str">
            <v>2. Information Communication &amp; Operational Technology</v>
          </cell>
        </row>
        <row r="408">
          <cell r="A408" t="str">
            <v>THHS89859</v>
          </cell>
          <cell r="B408" t="str">
            <v>THHS0875 - Secure Mental Health Car Park Upgrade - Townsville Hospital</v>
          </cell>
          <cell r="C408" t="str">
            <v>BMD CONSTRUCTIONS</v>
          </cell>
          <cell r="D408" t="str">
            <v>Complete</v>
          </cell>
          <cell r="E408" t="str">
            <v>25 - Townsville HHS &gt; 25.07 Facilities, Infrastructure &amp; Support Services &gt; 25.07.02 BEMs</v>
          </cell>
          <cell r="F408" t="str">
            <v>Ward, Michael</v>
          </cell>
          <cell r="G408" t="str">
            <v>Fasiolo, Mark</v>
          </cell>
          <cell r="H408" t="str">
            <v>3. Building Construction &amp; Maintenance</v>
          </cell>
        </row>
        <row r="409">
          <cell r="A409" t="str">
            <v>THHS89906</v>
          </cell>
          <cell r="B409" t="str">
            <v>THHS0487 Myosure Hysteroscopic Tissue Removal System</v>
          </cell>
          <cell r="C409" t="str">
            <v>HOLOGIC (AUSTRALIA) PTY LTD</v>
          </cell>
          <cell r="D409" t="str">
            <v>Complete</v>
          </cell>
          <cell r="E409" t="str">
            <v>25 - Townsville HHS &gt; 25.02 Surgery &gt; 25.02.05 Peri Operative Services</v>
          </cell>
          <cell r="F409" t="str">
            <v>Belchamber, Adrianne</v>
          </cell>
          <cell r="G409" t="str">
            <v>Barrell, Toni</v>
          </cell>
          <cell r="H409" t="str">
            <v>4. Medical</v>
          </cell>
        </row>
        <row r="410">
          <cell r="A410" t="str">
            <v>THHS90022</v>
          </cell>
          <cell r="B410" t="str">
            <v>Omniflow II Vascular Prostheses</v>
          </cell>
          <cell r="C410" t="str">
            <v>LEMAITRE VASCULAR PTY LTD</v>
          </cell>
          <cell r="D410" t="str">
            <v>Complete</v>
          </cell>
          <cell r="E410" t="str">
            <v>25 - Townsville HHS &gt; 25.02 Surgery &gt; 25.02.05 Peri Operative Services</v>
          </cell>
          <cell r="F410" t="str">
            <v>Belchamber, Adrianne</v>
          </cell>
          <cell r="G410" t="str">
            <v>Barrell, Toni</v>
          </cell>
          <cell r="H410" t="str">
            <v>4. Medical</v>
          </cell>
        </row>
        <row r="411">
          <cell r="A411" t="str">
            <v>THHS90023</v>
          </cell>
          <cell r="B411" t="str">
            <v>THHS0491 Medistim VeriQC Cardiovascular Ultrasound Imaging System</v>
          </cell>
          <cell r="C411" t="str">
            <v>LIVANOVA AUSTRALIA PTY LIMITED</v>
          </cell>
          <cell r="D411" t="str">
            <v>Complete</v>
          </cell>
          <cell r="E411" t="str">
            <v>25 - Townsville HHS &gt; 25.02 Surgery &gt; 25.02.05 Peri Operative Services</v>
          </cell>
          <cell r="F411" t="str">
            <v>Belchamber, Adrianne</v>
          </cell>
          <cell r="G411" t="str">
            <v>Barrell, Toni</v>
          </cell>
          <cell r="H411" t="str">
            <v>4. Medical</v>
          </cell>
        </row>
        <row r="412">
          <cell r="A412" t="str">
            <v>THHS90038</v>
          </cell>
          <cell r="B412" t="str">
            <v>THHS0411 Endoscopic Stents</v>
          </cell>
          <cell r="C412" t="str">
            <v>BOSTON SCIENTIFIC PTY LTD</v>
          </cell>
          <cell r="D412" t="str">
            <v>Complete</v>
          </cell>
          <cell r="E412" t="str">
            <v>25 - Townsville HHS &gt; 25.03 Medicine &gt; 25.03.01 Medicine</v>
          </cell>
          <cell r="F412" t="str">
            <v>Cooper, Aniko</v>
          </cell>
          <cell r="G412" t="str">
            <v>Perry, Allison</v>
          </cell>
          <cell r="H412" t="str">
            <v>4. Medical</v>
          </cell>
        </row>
        <row r="413">
          <cell r="A413" t="str">
            <v>THHS90052</v>
          </cell>
          <cell r="B413" t="str">
            <v>THHS0886 Townsville Hospital Office Alterations</v>
          </cell>
          <cell r="C413" t="str">
            <v>J. HUTCHINSON PTY. LTD.</v>
          </cell>
          <cell r="D413" t="str">
            <v>Complete</v>
          </cell>
          <cell r="E413" t="str">
            <v>25 - Townsville HHS &gt; 25.07 Facilities, Infrastructure &amp; Support Services &gt; 25.07.02 BEMs</v>
          </cell>
          <cell r="F413" t="str">
            <v>Ward, Michael</v>
          </cell>
          <cell r="G413" t="str">
            <v>Reilly, Allan</v>
          </cell>
          <cell r="H413" t="str">
            <v>3. Building Construction &amp; Maintenance</v>
          </cell>
        </row>
        <row r="414">
          <cell r="A414" t="str">
            <v>THHS90053</v>
          </cell>
          <cell r="B414" t="str">
            <v>Body Protection Electrical Upgrade at the Joyce Palmer Health Facility</v>
          </cell>
          <cell r="C414" t="str">
            <v>Alliance Electrical and Instrumentation Pty Ltd</v>
          </cell>
          <cell r="D414" t="str">
            <v>Complete</v>
          </cell>
          <cell r="E414" t="str">
            <v>25 - Townsville HHS &gt; 25.07 Facilities, Infrastructure &amp; Support Services &gt; 25.07.02 BEMs</v>
          </cell>
          <cell r="F414" t="str">
            <v>Ward, Michael</v>
          </cell>
          <cell r="G414" t="str">
            <v>Griffey, Brian</v>
          </cell>
          <cell r="H414" t="str">
            <v>3. Building Construction &amp; Maintenance</v>
          </cell>
        </row>
        <row r="415">
          <cell r="A415" t="str">
            <v>THHS90054</v>
          </cell>
          <cell r="B415" t="str">
            <v>Adult Acute Mental Health Inpatient Unit AAMHIU AntiLigature Stage 2 Project</v>
          </cell>
          <cell r="C415" t="str">
            <v>A GABRIELLI CONSTRUCTIONS PTY LTD</v>
          </cell>
          <cell r="D415" t="str">
            <v>Complete</v>
          </cell>
          <cell r="E415" t="str">
            <v>25 - Townsville HHS &gt; 25.07 Facilities, Infrastructure &amp; Support Services &gt; 25.07.03 Infrastructure</v>
          </cell>
          <cell r="F415" t="str">
            <v>Halpin, Mark</v>
          </cell>
          <cell r="G415" t="str">
            <v>Casey, Scott</v>
          </cell>
          <cell r="H415" t="str">
            <v>3. Building Construction &amp; Maintenance</v>
          </cell>
        </row>
        <row r="416">
          <cell r="A416" t="str">
            <v>THHS90055</v>
          </cell>
          <cell r="B416" t="str">
            <v>THHS0905 Roof Painting at Eventide Residential Aged Care Facility, Charters Towers</v>
          </cell>
          <cell r="C416" t="str">
            <v>Brilliant Touch Ups Pty Ltd</v>
          </cell>
          <cell r="D416" t="str">
            <v>Complete</v>
          </cell>
          <cell r="E416" t="str">
            <v>25 - Townsville HHS &gt; 25.07 Facilities, Infrastructure &amp; Support Services &gt; 25.07.02 BEMs</v>
          </cell>
          <cell r="F416" t="str">
            <v>Ward, Michael</v>
          </cell>
          <cell r="G416" t="str">
            <v>Griffey, Brian</v>
          </cell>
          <cell r="H416" t="str">
            <v>3. Building Construction &amp; Maintenance</v>
          </cell>
        </row>
        <row r="417">
          <cell r="A417" t="str">
            <v>THHS90056</v>
          </cell>
          <cell r="B417" t="str">
            <v>THHS0917 Principal Consultant - Townsville Hospital Security Department Alterations</v>
          </cell>
          <cell r="C417" t="str">
            <v>The Trustee for RALPH POWER ASSOCIATES UNIT TRUST</v>
          </cell>
          <cell r="D417" t="str">
            <v>Complete</v>
          </cell>
          <cell r="E417" t="str">
            <v>25 - Townsville HHS &gt; 25.07 Facilities, Infrastructure &amp; Support Services &gt; 25.07.02 BEMs</v>
          </cell>
          <cell r="F417" t="str">
            <v>Goddard, Scott</v>
          </cell>
          <cell r="G417" t="str">
            <v>Ward, Michael</v>
          </cell>
          <cell r="H417" t="str">
            <v>3. Building Construction &amp; Maintenance</v>
          </cell>
        </row>
        <row r="418">
          <cell r="A418" t="str">
            <v>THHS90058</v>
          </cell>
          <cell r="B418" t="str">
            <v>THHS0915 Principal Consultant - Joyce Palmer Health Service Vehicle Shelter and Mortuary</v>
          </cell>
          <cell r="C418" t="str">
            <v>The Trustee for RALPH POWER ASSOCIATES UNIT TRUST</v>
          </cell>
          <cell r="D418" t="str">
            <v>Complete</v>
          </cell>
          <cell r="E418" t="str">
            <v>25 - Townsville HHS &gt; 25.07 Facilities, Infrastructure &amp; Support Services &gt; 25.07.02 BEMs</v>
          </cell>
          <cell r="F418" t="str">
            <v>Goddard, Scott</v>
          </cell>
          <cell r="G418" t="str">
            <v>Ward, Michael</v>
          </cell>
          <cell r="H418" t="str">
            <v>3. Building Construction &amp; Maintenance</v>
          </cell>
        </row>
        <row r="419">
          <cell r="A419" t="str">
            <v>THHS90065</v>
          </cell>
          <cell r="B419" t="str">
            <v>THHS0869 Softlogic Allied One software</v>
          </cell>
          <cell r="C419" t="str">
            <v>SOFTLOGIC AUSTRALIA PTY LTD</v>
          </cell>
          <cell r="D419" t="str">
            <v>Complete</v>
          </cell>
          <cell r="E419" t="str">
            <v>25 - Townsville HHS &gt; 25.09 Allied Health Service Division &gt; 25.09.01 Allied Health Governance &amp; Professional Standards</v>
          </cell>
          <cell r="F419" t="str">
            <v>Carson, Vicki</v>
          </cell>
          <cell r="G419" t="str">
            <v>Phillips, Karen</v>
          </cell>
          <cell r="H419" t="str">
            <v>2. Information Communication &amp; Operational Technology</v>
          </cell>
        </row>
        <row r="420">
          <cell r="A420" t="str">
            <v>THHS90206</v>
          </cell>
          <cell r="B420" t="str">
            <v>THHS1007 Ophthalmology Surgery and Clinics - Dr Karpa</v>
          </cell>
          <cell r="C420" t="str">
            <v>KARPA, MICHAEL JAMES</v>
          </cell>
          <cell r="D420" t="str">
            <v>Complete</v>
          </cell>
          <cell r="E420" t="str">
            <v>25 - Townsville HHS &gt; 25.02 Surgery &gt; 25.02.01 Surgery</v>
          </cell>
          <cell r="F420" t="str">
            <v>Belchamber, Adrianne</v>
          </cell>
          <cell r="G420" t="str">
            <v>Barrell, Toni</v>
          </cell>
          <cell r="H420" t="str">
            <v>4. Medical</v>
          </cell>
        </row>
        <row r="421">
          <cell r="A421" t="str">
            <v>THHS90244</v>
          </cell>
          <cell r="B421" t="str">
            <v>THHS0876 Principal Contractor for the relocation of BreastScreen Queensland - Townsville</v>
          </cell>
          <cell r="C421" t="str">
            <v>A GABRIELLI CONSTRUCTIONS PTY LTD</v>
          </cell>
          <cell r="D421" t="str">
            <v>Complete</v>
          </cell>
          <cell r="E421" t="str">
            <v>25 - Townsville HHS &gt; 25.07 Facilities, Infrastructure &amp; Support Services &gt; 25.07.03 Infrastructure</v>
          </cell>
          <cell r="F421" t="str">
            <v>Keyes, Kieran</v>
          </cell>
          <cell r="G421" t="str">
            <v>Halpin, Mark</v>
          </cell>
          <cell r="H421" t="str">
            <v>3. Building Construction &amp; Maintenance</v>
          </cell>
        </row>
        <row r="422">
          <cell r="A422" t="str">
            <v>THHS90395</v>
          </cell>
          <cell r="B422" t="str">
            <v xml:space="preserve">THHS0913 Refurbishment of Hughenden Hospital Relieving Doctors Residence </v>
          </cell>
          <cell r="C422" t="str">
            <v>AJ &amp; RM BELL</v>
          </cell>
          <cell r="D422" t="str">
            <v>Complete</v>
          </cell>
          <cell r="E422" t="str">
            <v>25 - Townsville HHS &gt; 25.07 Facilities, Infrastructure &amp; Support Services &gt; 25.07.02 BEMs</v>
          </cell>
          <cell r="F422" t="str">
            <v>Ward, Michael</v>
          </cell>
          <cell r="G422" t="str">
            <v>Griffey, Brian</v>
          </cell>
          <cell r="H422" t="str">
            <v>3. Building Construction &amp; Maintenance</v>
          </cell>
        </row>
        <row r="423">
          <cell r="A423" t="str">
            <v>THHS90405</v>
          </cell>
          <cell r="B423" t="str">
            <v>Energy Management Services</v>
          </cell>
          <cell r="C423" t="str">
            <v>QUEENSLAND ENERGY ALLIANCE PTY LTD</v>
          </cell>
          <cell r="D423" t="str">
            <v>Complete</v>
          </cell>
          <cell r="E423" t="str">
            <v>25 - Townsville HHS &gt; 25.07 Facilities, Infrastructure &amp; Support Services &gt; 25.07.02 BEMs</v>
          </cell>
          <cell r="F423" t="str">
            <v>Goddard, Scott</v>
          </cell>
          <cell r="G423" t="str">
            <v>Ward, Michael</v>
          </cell>
          <cell r="H423" t="str">
            <v>1. General Goods and Services</v>
          </cell>
        </row>
        <row r="424">
          <cell r="A424" t="str">
            <v>THHS90488</v>
          </cell>
          <cell r="B424" t="str">
            <v>THHS0845 External Clinical Coding Services</v>
          </cell>
          <cell r="C424" t="str">
            <v>CODEONTIME PTY. LTD.</v>
          </cell>
          <cell r="D424" t="str">
            <v>Complete</v>
          </cell>
          <cell r="E424" t="str">
            <v>25 - Townsville HHS &gt; 25.01 Executive &gt; 25.01.01 Corporate</v>
          </cell>
          <cell r="F424" t="str">
            <v>Kiely, Ian</v>
          </cell>
          <cell r="G424" t="str">
            <v>Hall, Judith</v>
          </cell>
          <cell r="H424" t="str">
            <v>4. Medical</v>
          </cell>
        </row>
        <row r="425">
          <cell r="A425" t="str">
            <v>THHS90544</v>
          </cell>
          <cell r="B425" t="str">
            <v>Superintendent Services HDU Stage 2 Works_Conrad Gargett Pty Ltd ACN010350633</v>
          </cell>
          <cell r="C425" t="str">
            <v>The Trustee for CONRAD AND GARGETT UNIT TRUST</v>
          </cell>
          <cell r="D425" t="str">
            <v>Complete</v>
          </cell>
          <cell r="E425" t="str">
            <v>25 - Townsville HHS &gt; 25.07 Facilities, Infrastructure &amp; Support Services &gt; 25.07.03 Infrastructure</v>
          </cell>
          <cell r="F425" t="str">
            <v>Halpin, Mark</v>
          </cell>
          <cell r="G425" t="str">
            <v>Casey, Scott</v>
          </cell>
          <cell r="H425" t="str">
            <v>3. Building Construction &amp; Maintenance</v>
          </cell>
        </row>
        <row r="426">
          <cell r="A426" t="str">
            <v>THHS90545</v>
          </cell>
          <cell r="B426" t="str">
            <v>THHS1010 Principal Consultant and Project Manager Services for HDU Stage 2 Works</v>
          </cell>
          <cell r="C426" t="str">
            <v>The Trustee for CONRAD AND GARGETT UNIT TRUST</v>
          </cell>
          <cell r="D426" t="str">
            <v>Terminated</v>
          </cell>
          <cell r="E426" t="str">
            <v>25 - Townsville HHS &gt; 25.07 Facilities, Infrastructure &amp; Support Services &gt; 25.07.03 Infrastructure</v>
          </cell>
          <cell r="F426" t="str">
            <v>Halpin, Mark</v>
          </cell>
          <cell r="G426" t="str">
            <v>Casey, Scott</v>
          </cell>
          <cell r="H426" t="str">
            <v>3. Building Construction &amp; Maintenance</v>
          </cell>
        </row>
        <row r="427">
          <cell r="A427" t="str">
            <v>THHS90565</v>
          </cell>
          <cell r="B427" t="str">
            <v xml:space="preserve">THHS1019 TROG Membership </v>
          </cell>
          <cell r="C427" t="str">
            <v>TRANS TASMAN RADIATION ONCOLOGY GROUP LIMITED</v>
          </cell>
          <cell r="D427" t="str">
            <v>Complete</v>
          </cell>
          <cell r="E427" t="str">
            <v>25 - Townsville HHS &gt; 25.03 Medicine &gt; 25.03.05 Townsville Cancer Centre</v>
          </cell>
          <cell r="F427" t="str">
            <v>Eaton, Stephen</v>
          </cell>
          <cell r="G427" t="str">
            <v>Cooper, Aniko</v>
          </cell>
          <cell r="H427" t="str">
            <v>1. General Goods and Services</v>
          </cell>
        </row>
        <row r="428">
          <cell r="A428" t="str">
            <v>THHS90590</v>
          </cell>
          <cell r="B428" t="str">
            <v>Supply of Specified Eye Clinic Drugs</v>
          </cell>
          <cell r="C428" t="str">
            <v>P.W BREWER &amp; R.W BREWER</v>
          </cell>
          <cell r="D428" t="str">
            <v>Complete</v>
          </cell>
          <cell r="E428" t="str">
            <v>25 - Townsville HHS &gt; 25.02 Surgery &gt; 25.02.01 Surgery</v>
          </cell>
          <cell r="F428" t="str">
            <v>Belchamber, Adrianne</v>
          </cell>
          <cell r="G428" t="str">
            <v>Barrell, Toni</v>
          </cell>
          <cell r="H428" t="str">
            <v>4. Medical</v>
          </cell>
        </row>
        <row r="429">
          <cell r="A429" t="str">
            <v>THHS90614</v>
          </cell>
          <cell r="B429" t="str">
            <v>THHS0895 - Principal Contractor for the THHS Surgical Outpatients Unit Redevelopment Project</v>
          </cell>
          <cell r="C429" t="str">
            <v>J. HUTCHINSON PTY. LTD.</v>
          </cell>
          <cell r="D429" t="str">
            <v>Complete</v>
          </cell>
          <cell r="E429" t="str">
            <v>25 - Townsville HHS &gt; 25.07 Facilities, Infrastructure &amp; Support Services &gt; 25.07.03 Infrastructure</v>
          </cell>
          <cell r="F429" t="str">
            <v>Goddard, Scott</v>
          </cell>
          <cell r="G429" t="str">
            <v>Halpin, Mark</v>
          </cell>
          <cell r="H429" t="str">
            <v>3. Building Construction &amp; Maintenance</v>
          </cell>
        </row>
        <row r="430">
          <cell r="A430" t="str">
            <v>THHS90618</v>
          </cell>
          <cell r="B430" t="str">
            <v>THHS1018 THHS Administration Accommodation Review</v>
          </cell>
          <cell r="C430" t="str">
            <v>Impero Management Group Pty Ltd</v>
          </cell>
          <cell r="D430" t="str">
            <v>Complete</v>
          </cell>
          <cell r="E430" t="str">
            <v>25 - Townsville HHS &gt; 25.07 Facilities, Infrastructure &amp; Support Services &gt; 25.07.03 Infrastructure</v>
          </cell>
          <cell r="F430" t="str">
            <v>Goddard, Scott</v>
          </cell>
          <cell r="G430" t="str">
            <v>Halpin, Mark</v>
          </cell>
          <cell r="H430" t="str">
            <v>1. General Goods and Services</v>
          </cell>
        </row>
        <row r="431">
          <cell r="A431" t="str">
            <v>THHS90689</v>
          </cell>
          <cell r="B431" t="str">
            <v>THHS1023 PWC Professional Services Cyber Forensic Matter</v>
          </cell>
          <cell r="C431" t="str">
            <v>PRICE WATERHOUSE COOPERS</v>
          </cell>
          <cell r="D431" t="str">
            <v>Complete</v>
          </cell>
          <cell r="E431" t="str">
            <v>25 - Townsville HHS &gt; 25.01 Executive &gt; 25.01.01 Corporate</v>
          </cell>
          <cell r="F431" t="str">
            <v>Rooney, Matthew</v>
          </cell>
          <cell r="G431" t="str">
            <v>Blakeley, Rebecca</v>
          </cell>
          <cell r="H431" t="str">
            <v>1. General Goods and Services</v>
          </cell>
        </row>
        <row r="432">
          <cell r="A432" t="str">
            <v>THHS90800</v>
          </cell>
          <cell r="B432" t="str">
            <v>THHS1034 Gynaecology Oncology Services - Dr Andrea Garrett</v>
          </cell>
          <cell r="C432" t="str">
            <v>The trustee for Garrett Practice Trust</v>
          </cell>
          <cell r="D432" t="str">
            <v>Complete</v>
          </cell>
          <cell r="E432" t="str">
            <v>25 - Townsville HHS &gt; 25.04 Health &amp; Wellbeing &gt; 25.04.04 Womens Health</v>
          </cell>
          <cell r="F432" t="str">
            <v>Carson, Vicki</v>
          </cell>
          <cell r="G432" t="str">
            <v>Hibble, Terry</v>
          </cell>
          <cell r="H432" t="str">
            <v>4. Medical</v>
          </cell>
        </row>
        <row r="433">
          <cell r="A433" t="str">
            <v>THHS90806</v>
          </cell>
          <cell r="B433" t="str">
            <v>Service Agreement Radiation Oncology Facility - Townsville Cancer Centre</v>
          </cell>
          <cell r="C433" t="str">
            <v>AUSTRALIAN RADIATION PROTECTION AND NUCLEAR SAFETY AGENCY (ARPANSA)</v>
          </cell>
          <cell r="D433" t="str">
            <v>Complete</v>
          </cell>
          <cell r="E433" t="str">
            <v>25 - Townsville HHS &gt; 25.03 Medicine &gt; 25.03.05 Townsville Cancer Centre</v>
          </cell>
          <cell r="F433" t="str">
            <v>Cooper, Aniko</v>
          </cell>
          <cell r="G433" t="str">
            <v>Perry, Allison</v>
          </cell>
          <cell r="H433" t="str">
            <v>4. Medical</v>
          </cell>
        </row>
        <row r="434">
          <cell r="A434" t="str">
            <v>THHS90864</v>
          </cell>
          <cell r="B434" t="str">
            <v>THHS0880 Principal Consultant - THHS Rural Staff Accommodation Project</v>
          </cell>
          <cell r="C434" t="str">
            <v>The Trustee for RALPH POWER ASSOCIATES UNIT TRUST</v>
          </cell>
          <cell r="D434" t="str">
            <v>Complete</v>
          </cell>
          <cell r="E434" t="str">
            <v>25 - Townsville HHS &gt; 25.07 Facilities, Infrastructure &amp; Support Services &gt; 25.07.03 Infrastructure</v>
          </cell>
          <cell r="F434" t="str">
            <v>Halpin, Mark</v>
          </cell>
          <cell r="G434" t="str">
            <v>Schell, Chris</v>
          </cell>
          <cell r="H434" t="str">
            <v>3. Building Construction &amp; Maintenance</v>
          </cell>
        </row>
        <row r="435">
          <cell r="A435" t="str">
            <v>THHS90865</v>
          </cell>
          <cell r="B435" t="str">
            <v>Superintendent Services for Richmond Hospital Rural Staff Accommodation Project</v>
          </cell>
          <cell r="C435" t="str">
            <v>The Trustee for RALPH POWER ASSOCIATES UNIT TRUST</v>
          </cell>
          <cell r="D435" t="str">
            <v>Complete</v>
          </cell>
          <cell r="E435" t="str">
            <v>25 - Townsville HHS &gt; 25.07 Facilities, Infrastructure &amp; Support Services &gt; 25.07.03 Infrastructure</v>
          </cell>
          <cell r="F435" t="str">
            <v>Halpin, Mark</v>
          </cell>
          <cell r="G435" t="str">
            <v>McNabb, Tim</v>
          </cell>
          <cell r="H435" t="str">
            <v>3. Building Construction &amp; Maintenance</v>
          </cell>
        </row>
        <row r="436">
          <cell r="A436" t="str">
            <v>THHS90866</v>
          </cell>
          <cell r="B436" t="str">
            <v>Principal Consultant Townsville Hospital Landscaping Project</v>
          </cell>
          <cell r="C436" t="str">
            <v>Tract Consultants Pty Ltd</v>
          </cell>
          <cell r="D436" t="str">
            <v>Complete</v>
          </cell>
          <cell r="E436" t="str">
            <v>25 - Townsville HHS &gt; 25.07 Facilities, Infrastructure &amp; Support Services &gt; 25.07.02 BEMs</v>
          </cell>
          <cell r="F436" t="str">
            <v>Keyes, Kieran</v>
          </cell>
          <cell r="G436" t="str">
            <v>Ward, Michael</v>
          </cell>
          <cell r="H436" t="str">
            <v>3. Building Construction &amp; Maintenance</v>
          </cell>
        </row>
        <row r="437">
          <cell r="A437" t="str">
            <v>THHS90867</v>
          </cell>
          <cell r="B437" t="str">
            <v>THHS0904 Tree Lopping Works at Eventide Aged Care Facility, Charters Towers.</v>
          </cell>
          <cell r="C437" t="str">
            <v>Sun City Trees P/L</v>
          </cell>
          <cell r="D437" t="str">
            <v>Complete</v>
          </cell>
          <cell r="E437" t="str">
            <v>25 - Townsville HHS &gt; 25.07 Facilities, Infrastructure &amp; Support Services &gt; 25.07.02 BEMs</v>
          </cell>
          <cell r="F437" t="str">
            <v>Ward, Michael</v>
          </cell>
          <cell r="G437" t="str">
            <v>Griffey, Brian</v>
          </cell>
          <cell r="H437" t="str">
            <v>3. Building Construction &amp; Maintenance</v>
          </cell>
        </row>
        <row r="438">
          <cell r="A438" t="str">
            <v>THHS90868</v>
          </cell>
          <cell r="B438" t="str">
            <v xml:space="preserve">THHS0908 Replacement of the Nursecall and MATV Systems at the Ingham Hospital </v>
          </cell>
          <cell r="C438" t="str">
            <v>H &amp; S COMMUNICATIONS PTY LTD</v>
          </cell>
          <cell r="D438" t="str">
            <v>Complete</v>
          </cell>
          <cell r="E438" t="str">
            <v>25 - Townsville HHS &gt; 25.07 Facilities, Infrastructure &amp; Support Services &gt; 25.07.02 BEMs</v>
          </cell>
          <cell r="F438" t="str">
            <v>Ward, Michael</v>
          </cell>
          <cell r="G438" t="str">
            <v>Griffey, Brian</v>
          </cell>
          <cell r="H438" t="str">
            <v>3. Building Construction &amp; Maintenance</v>
          </cell>
        </row>
        <row r="439">
          <cell r="A439" t="str">
            <v>THHS90878</v>
          </cell>
          <cell r="B439" t="str">
            <v>Clinical Epidemiology Services</v>
          </cell>
          <cell r="C439" t="str">
            <v>JAMES COOK UNIVERSITY</v>
          </cell>
          <cell r="D439" t="str">
            <v>Complete</v>
          </cell>
          <cell r="E439" t="str">
            <v>25 - Townsville HHS &gt; 25.01 Executive &gt; 25.01.04 Research and Grants</v>
          </cell>
          <cell r="F439" t="str">
            <v>Rooney, Matthew</v>
          </cell>
          <cell r="G439" t="str">
            <v>Blakeley, Rebecca</v>
          </cell>
          <cell r="H439" t="str">
            <v>4. Medical</v>
          </cell>
        </row>
        <row r="440">
          <cell r="A440" t="str">
            <v>THHS90882</v>
          </cell>
          <cell r="B440" t="str">
            <v>THHS1005 Principal Contractor - Townsville Hospital Carpark 14 Upgrade</v>
          </cell>
          <cell r="C440" t="str">
            <v>BMD CONSTRUCTIONS</v>
          </cell>
          <cell r="D440" t="str">
            <v>Complete</v>
          </cell>
          <cell r="E440" t="str">
            <v>25 - Townsville HHS &gt; 25.07 Facilities, Infrastructure &amp; Support Services &gt; 25.07.02 BEMs</v>
          </cell>
          <cell r="F440" t="str">
            <v>Ward, Michael</v>
          </cell>
          <cell r="G440" t="str">
            <v>Fasiolo, Mark</v>
          </cell>
          <cell r="H440" t="str">
            <v>3. Building Construction &amp; Maintenance</v>
          </cell>
        </row>
        <row r="441">
          <cell r="A441" t="str">
            <v>THHS90888</v>
          </cell>
          <cell r="B441" t="str">
            <v xml:space="preserve"> Funding Agremeent Data Manager TTH Oncology</v>
          </cell>
          <cell r="C441" t="str">
            <v>CANCER COUNCIL QLD</v>
          </cell>
          <cell r="D441" t="str">
            <v>Complete</v>
          </cell>
          <cell r="E441" t="str">
            <v>25 - Townsville HHS &gt; 25.03 Medicine &gt; 25.03.05 Townsville Cancer Centre</v>
          </cell>
          <cell r="F441" t="str">
            <v>Eaton, Stephen</v>
          </cell>
          <cell r="G441" t="str">
            <v>Cooper, Aniko</v>
          </cell>
          <cell r="H441" t="str">
            <v>4. Medical</v>
          </cell>
        </row>
        <row r="442">
          <cell r="A442" t="str">
            <v>THHS90893</v>
          </cell>
          <cell r="B442" t="str">
            <v>Service Agreement for Radiation Oncology</v>
          </cell>
          <cell r="C442" t="str">
            <v>AUSTRALIAN RADIATION PROTECTION AND NUCLEAR SAFETY AGENCY (ARPANSA)</v>
          </cell>
          <cell r="D442" t="str">
            <v>Complete</v>
          </cell>
          <cell r="E442" t="str">
            <v>25 - Townsville HHS &gt; 25.03 Medicine &gt; 25.03.01 Medicine</v>
          </cell>
          <cell r="F442" t="str">
            <v>Eaton, Stephen</v>
          </cell>
          <cell r="G442" t="str">
            <v>Cooper, Aniko</v>
          </cell>
          <cell r="H442" t="str">
            <v>4. Medical</v>
          </cell>
        </row>
        <row r="443">
          <cell r="A443" t="str">
            <v>THHS90936</v>
          </cell>
          <cell r="B443" t="str">
            <v>THHS0315 Palamix Bone Cement Mixing System</v>
          </cell>
          <cell r="C443" t="str">
            <v>HERAEUS KULZER AUSTRALIA</v>
          </cell>
          <cell r="D443" t="str">
            <v>Complete</v>
          </cell>
          <cell r="E443" t="str">
            <v>25 - Townsville HHS &gt; 25.02 Surgery &gt; 25.02.05 Peri Operative Services</v>
          </cell>
          <cell r="F443" t="str">
            <v>Belchamber, Adrianne</v>
          </cell>
          <cell r="G443" t="str">
            <v>Barrell, Toni</v>
          </cell>
          <cell r="H443" t="str">
            <v>4. Medical</v>
          </cell>
        </row>
        <row r="444">
          <cell r="A444" t="str">
            <v>THHS90992</v>
          </cell>
          <cell r="B444" t="str">
            <v>RCA - The role of telemedicine in providing Family Centred Care</v>
          </cell>
          <cell r="C444" t="str">
            <v>COMMONWEALTH SCIENTIFIC &amp; INDUSTRIAL RESEARCH ORGANISATION</v>
          </cell>
          <cell r="D444" t="str">
            <v>Complete</v>
          </cell>
          <cell r="E444" t="str">
            <v>25 - Townsville HHS &gt; 25.01 Executive &gt; 25.01.04 Research and Grants</v>
          </cell>
          <cell r="F444" t="str">
            <v>Jenkins-Marsh, Sue</v>
          </cell>
          <cell r="G444" t="str">
            <v>Griffiths, Leanne</v>
          </cell>
          <cell r="H444" t="str">
            <v>1. General Goods and Services</v>
          </cell>
        </row>
        <row r="445">
          <cell r="A445" t="str">
            <v>THHS91027</v>
          </cell>
          <cell r="B445" t="str">
            <v>THHS1006 Hospital in the Home</v>
          </cell>
          <cell r="C445" t="str">
            <v>BLUE CARE: NORTH QUEENSLAND REGION</v>
          </cell>
          <cell r="D445" t="str">
            <v>Complete</v>
          </cell>
          <cell r="E445" t="str">
            <v>25 - Townsville HHS &gt; 25.03 Medicine &gt; 25.03.06 HiTH (Hospital in the Home)</v>
          </cell>
          <cell r="F445" t="str">
            <v>Eaton, Stephen</v>
          </cell>
          <cell r="G445" t="str">
            <v>Leech, Mary</v>
          </cell>
          <cell r="H445" t="str">
            <v>4. Medical</v>
          </cell>
        </row>
        <row r="446">
          <cell r="A446" t="str">
            <v>THHS91105</v>
          </cell>
          <cell r="B446" t="str">
            <v>Invisible software program to TTH for temperature monitoring and reporting of Refrigerators and Freezers in TTH Hospital Kitchen.</v>
          </cell>
          <cell r="C446" t="str">
            <v>SOFTLOGIC AUSTRALIA PTY LTD</v>
          </cell>
          <cell r="D446" t="str">
            <v>Complete</v>
          </cell>
          <cell r="E446" t="str">
            <v>25 - Townsville HHS &gt; 25.07 Facilities, Infrastructure &amp; Support Services &gt; 25.07.04 Food Services</v>
          </cell>
          <cell r="F446" t="str">
            <v>Goddard, Scott</v>
          </cell>
          <cell r="G446" t="str">
            <v>Wacura, Andrew</v>
          </cell>
          <cell r="H446" t="str">
            <v>2. Information Communication &amp; Operational Technology</v>
          </cell>
        </row>
        <row r="447">
          <cell r="A447" t="str">
            <v>THHS91133</v>
          </cell>
          <cell r="B447" t="str">
            <v>THHS0922 Supply and Installation of water chiller for RO system at the Joyce Palmer Health Service</v>
          </cell>
          <cell r="C447" t="str">
            <v>The Trustee for THE MCILROY DISCRETIONARY FAMILY TRUST</v>
          </cell>
          <cell r="D447" t="str">
            <v>Complete</v>
          </cell>
          <cell r="E447" t="str">
            <v>25 - Townsville HHS &gt; 25.07 Facilities, Infrastructure &amp; Support Services &gt; 25.07.02 BEMs</v>
          </cell>
          <cell r="F447" t="str">
            <v>Ward, Michael</v>
          </cell>
          <cell r="G447" t="str">
            <v>Fasiolo, Mark</v>
          </cell>
          <cell r="H447" t="str">
            <v>3. Building Construction &amp; Maintenance</v>
          </cell>
        </row>
        <row r="448">
          <cell r="A448" t="str">
            <v>THHS91421</v>
          </cell>
          <cell r="B448" t="str">
            <v xml:space="preserve">Replacement of the Nursecall Systems at Ayr Hospital </v>
          </cell>
          <cell r="C448" t="str">
            <v>H &amp; S COMMUNICATIONS PTY LTD</v>
          </cell>
          <cell r="D448" t="str">
            <v>Complete</v>
          </cell>
          <cell r="E448" t="str">
            <v>25 - Townsville HHS &gt; 25.07 Facilities, Infrastructure &amp; Support Services &gt; 25.07.02 BEMs</v>
          </cell>
          <cell r="F448" t="str">
            <v>Ward, Michael</v>
          </cell>
          <cell r="G448" t="str">
            <v>Griffey, Brian</v>
          </cell>
          <cell r="H448" t="str">
            <v>3. Building Construction &amp; Maintenance</v>
          </cell>
        </row>
        <row r="449">
          <cell r="A449" t="str">
            <v>THHS91422</v>
          </cell>
          <cell r="B449" t="str">
            <v>Rebuild of the Townsville Hospital CEF1 Trane Chiller No. 3</v>
          </cell>
          <cell r="C449" t="str">
            <v>VEOLIA ENERGY TECHNICAL SERVICES PTY LTD</v>
          </cell>
          <cell r="D449" t="str">
            <v>Complete</v>
          </cell>
          <cell r="E449" t="str">
            <v>25 - Townsville HHS &gt; 25.07 Facilities, Infrastructure &amp; Support Services &gt; 25.07.02 BEMs</v>
          </cell>
          <cell r="F449" t="str">
            <v>Goddard, Scott</v>
          </cell>
          <cell r="G449" t="str">
            <v>Ward, Michael</v>
          </cell>
          <cell r="H449" t="str">
            <v>3. Building Construction &amp; Maintenance</v>
          </cell>
        </row>
        <row r="450">
          <cell r="A450" t="str">
            <v>THHS91462</v>
          </cell>
          <cell r="B450" t="str">
            <v>Hernia Grafts and Associated Products</v>
          </cell>
          <cell r="C450" t="str">
            <v>COOK MEDICAL AUSTRALIA PTY LTD</v>
          </cell>
          <cell r="D450" t="str">
            <v>Expired - Active</v>
          </cell>
          <cell r="E450" t="str">
            <v>25 - Townsville HHS &gt; 25.02 Surgery &gt; 25.02.05 Peri Operative Services</v>
          </cell>
          <cell r="F450" t="str">
            <v>Cotter, Therese</v>
          </cell>
          <cell r="G450" t="str">
            <v>Barrell, Toni</v>
          </cell>
          <cell r="H450" t="str">
            <v>4. Medical</v>
          </cell>
        </row>
        <row r="451">
          <cell r="A451" t="str">
            <v>THHS91487</v>
          </cell>
          <cell r="B451" t="str">
            <v>Cardiovascular Grafts, Patches and Membranes</v>
          </cell>
          <cell r="C451" t="str">
            <v>W L GORE &amp; ASSOCIATES</v>
          </cell>
          <cell r="D451" t="str">
            <v>Expired - Active</v>
          </cell>
          <cell r="E451" t="str">
            <v>25 - Townsville HHS &gt; 25.02 Surgery &gt; 25.02.05 Peri Operative Services</v>
          </cell>
          <cell r="F451" t="str">
            <v>Cotter, Therese</v>
          </cell>
          <cell r="G451" t="str">
            <v>Barrell, Toni</v>
          </cell>
          <cell r="H451" t="str">
            <v>4. Medical</v>
          </cell>
        </row>
        <row r="452">
          <cell r="A452" t="str">
            <v>THHS91515</v>
          </cell>
          <cell r="B452" t="str">
            <v>THHS1057 Provision of Specialist Advisory Services</v>
          </cell>
          <cell r="C452" t="str">
            <v>BDO (QLD) PTY LTD</v>
          </cell>
          <cell r="D452" t="str">
            <v>Complete</v>
          </cell>
          <cell r="E452" t="str">
            <v>25 - Townsville HHS &gt; 25.02 Surgery &gt; 25.02.06 Surgical Services</v>
          </cell>
          <cell r="F452" t="str">
            <v>Belchamber, Adrianne</v>
          </cell>
          <cell r="G452" t="str">
            <v>Barrell, Toni</v>
          </cell>
          <cell r="H452" t="str">
            <v>4. Medical</v>
          </cell>
        </row>
        <row r="453">
          <cell r="A453" t="str">
            <v>THHS91550</v>
          </cell>
          <cell r="B453" t="str">
            <v>50Mbps Broadband Ethernet Service for the BEMS Unit.</v>
          </cell>
          <cell r="C453" t="str">
            <v>On Q Communications Pty Ltd</v>
          </cell>
          <cell r="D453" t="str">
            <v>Complete</v>
          </cell>
          <cell r="E453" t="str">
            <v>25 - Townsville HHS &gt; 25.07 Facilities, Infrastructure &amp; Support Services &gt; 25.07.02 BEMs</v>
          </cell>
          <cell r="F453" t="str">
            <v>Goddard, Scott</v>
          </cell>
          <cell r="G453" t="str">
            <v>Ward, Michael</v>
          </cell>
          <cell r="H453" t="str">
            <v>2. Information Communication &amp; Operational Technology</v>
          </cell>
        </row>
        <row r="454">
          <cell r="A454" t="str">
            <v>THHS91655</v>
          </cell>
          <cell r="B454" t="str">
            <v>Contract for the Provision of Medical Services</v>
          </cell>
          <cell r="C454" t="str">
            <v xml:space="preserve">LAND, RUSSELL </v>
          </cell>
          <cell r="D454" t="str">
            <v>Complete</v>
          </cell>
          <cell r="E454" t="str">
            <v>25 - Townsville HHS &gt; 25.04 Health &amp; Wellbeing &gt; 25.04.04 Womens Health</v>
          </cell>
          <cell r="F454" t="str">
            <v>Carson, Vicki</v>
          </cell>
          <cell r="G454" t="str">
            <v>Hibble, Terry</v>
          </cell>
          <cell r="H454" t="str">
            <v>4. Medical</v>
          </cell>
        </row>
        <row r="455">
          <cell r="A455" t="str">
            <v>THHS91663</v>
          </cell>
          <cell r="B455" t="str">
            <v>Contract for the Provision of Medical Services</v>
          </cell>
          <cell r="C455" t="str">
            <v>CHETTY, NAVEN PONAMBALAM</v>
          </cell>
          <cell r="D455" t="str">
            <v>Complete</v>
          </cell>
          <cell r="E455" t="str">
            <v>25 - Townsville HHS &gt; 25.04 Health &amp; Wellbeing &gt; 25.04.04 Womens Health</v>
          </cell>
          <cell r="F455" t="str">
            <v>Carson, Vicki</v>
          </cell>
          <cell r="G455" t="str">
            <v>Hibble, Terry</v>
          </cell>
          <cell r="H455" t="str">
            <v>4. Medical</v>
          </cell>
        </row>
        <row r="456">
          <cell r="A456" t="str">
            <v>THHS91678</v>
          </cell>
          <cell r="B456" t="str">
            <v xml:space="preserve"> Contract for the Provision of Medical Services</v>
          </cell>
          <cell r="C456" t="str">
            <v>PERRIN, LEWIS CHARLES</v>
          </cell>
          <cell r="D456" t="str">
            <v>Complete</v>
          </cell>
          <cell r="E456" t="str">
            <v>25 - Townsville HHS &gt; 25.04 Health &amp; Wellbeing &gt; 25.04.04 Womens Health</v>
          </cell>
          <cell r="F456" t="str">
            <v>Carson, Vicki</v>
          </cell>
          <cell r="G456" t="str">
            <v>Schaumburg, Sally</v>
          </cell>
          <cell r="H456" t="str">
            <v>4. Medical</v>
          </cell>
        </row>
        <row r="457">
          <cell r="A457" t="str">
            <v>THHS91736</v>
          </cell>
          <cell r="B457" t="str">
            <v>Contract for the Provision of Medical Services</v>
          </cell>
          <cell r="C457" t="str">
            <v xml:space="preserve">OBERMAIR, ANDREAS </v>
          </cell>
          <cell r="D457" t="str">
            <v>Complete</v>
          </cell>
          <cell r="E457" t="str">
            <v>25 - Townsville HHS &gt; 25.04 Health &amp; Wellbeing &gt; 25.04.04 Womens Health</v>
          </cell>
          <cell r="F457" t="str">
            <v>Carson, Vicki</v>
          </cell>
          <cell r="G457" t="str">
            <v>Schaumburg, Sally</v>
          </cell>
          <cell r="H457" t="str">
            <v>4. Medical</v>
          </cell>
        </row>
        <row r="458">
          <cell r="A458" t="str">
            <v>THHS91744</v>
          </cell>
          <cell r="B458" t="str">
            <v>Recfind Software for THHS</v>
          </cell>
          <cell r="C458" t="str">
            <v>KNOWLEDGEONE CORPORATION</v>
          </cell>
          <cell r="D458" t="str">
            <v>Current with Options</v>
          </cell>
          <cell r="E458" t="str">
            <v>25 - Townsville HHS &gt; 25.01 Executive &gt; 25.01.06 Finance</v>
          </cell>
          <cell r="F458" t="str">
            <v>Rooney, Matthew</v>
          </cell>
          <cell r="G458" t="str">
            <v>Blakeley, Rebecca</v>
          </cell>
          <cell r="H458" t="str">
            <v>2. Information Communication &amp; Operational Technology</v>
          </cell>
        </row>
        <row r="459">
          <cell r="A459" t="str">
            <v>THHS91853</v>
          </cell>
          <cell r="B459" t="str">
            <v>Intraocular Lens Implants</v>
          </cell>
          <cell r="C459" t="str">
            <v>ALCON LABORATORIES AUSTRALIA PTY LTD</v>
          </cell>
          <cell r="D459" t="str">
            <v>Complete</v>
          </cell>
          <cell r="E459" t="str">
            <v>25 - Townsville HHS &gt; 25.02 Surgery &gt; 25.02.05 Peri Operative Services</v>
          </cell>
          <cell r="F459" t="str">
            <v>Belchamber, Adrianne</v>
          </cell>
          <cell r="G459" t="str">
            <v>Barrell, Toni</v>
          </cell>
          <cell r="H459" t="str">
            <v>4. Medical</v>
          </cell>
        </row>
        <row r="460">
          <cell r="A460" t="str">
            <v>THHS91956</v>
          </cell>
          <cell r="B460" t="str">
            <v>THHS1049 BladderScan Service Partner Program</v>
          </cell>
          <cell r="C460" t="str">
            <v>VERATHON MEDICAL (AUSTRALIA) P/L</v>
          </cell>
          <cell r="D460" t="str">
            <v>Current without Options</v>
          </cell>
          <cell r="E460" t="str">
            <v>25 - Townsville HHS &gt; 25.01 Executive &gt; 25.01.02 Clinical</v>
          </cell>
          <cell r="F460" t="str">
            <v>Eaton, Stephen</v>
          </cell>
          <cell r="G460" t="str">
            <v>Blakeley, Rebecca</v>
          </cell>
          <cell r="H460" t="str">
            <v>4. Medical</v>
          </cell>
        </row>
        <row r="461">
          <cell r="A461" t="str">
            <v>THHS91961</v>
          </cell>
          <cell r="B461" t="str">
            <v>Dural Grafts</v>
          </cell>
          <cell r="C461" t="str">
            <v>JOHNSON &amp; JOHNSON MEDICAL PTY LTD</v>
          </cell>
          <cell r="D461" t="str">
            <v>Complete</v>
          </cell>
          <cell r="E461" t="str">
            <v>25 - Townsville HHS &gt; 25.02 Surgery &gt; 25.02.05 Peri Operative Services</v>
          </cell>
          <cell r="F461" t="str">
            <v>Belchamber, Adrianne</v>
          </cell>
          <cell r="G461" t="str">
            <v>Barrell, Toni</v>
          </cell>
          <cell r="H461" t="str">
            <v>4. Medical</v>
          </cell>
        </row>
        <row r="462">
          <cell r="A462" t="str">
            <v>THHS92178</v>
          </cell>
          <cell r="B462" t="str">
            <v>Cardiac Pacemakers and Implantable Cardiac Defibrillators</v>
          </cell>
          <cell r="C462" t="str">
            <v>BOSTON SCIENTIFIC PTY LTD</v>
          </cell>
          <cell r="D462" t="str">
            <v>Expired - Active</v>
          </cell>
          <cell r="E462" t="str">
            <v>25 - Townsville HHS &gt; 25.02 Surgery &gt; 25.02.02 Cardiac</v>
          </cell>
          <cell r="F462" t="str">
            <v>Cotter, Therese</v>
          </cell>
          <cell r="G462" t="str">
            <v>Barrell, Toni</v>
          </cell>
          <cell r="H462" t="str">
            <v>4. Medical</v>
          </cell>
        </row>
        <row r="463">
          <cell r="A463" t="str">
            <v>THHS92246</v>
          </cell>
          <cell r="B463" t="str">
            <v>THHS1021 Localisation and finalisation of Sexuality and Relationships curriculum</v>
          </cell>
          <cell r="C463" t="str">
            <v>YUMI EDUCATION INC</v>
          </cell>
          <cell r="D463" t="str">
            <v>Complete</v>
          </cell>
          <cell r="E463" t="str">
            <v>25 - Townsville HHS &gt; 25.01 Executive &gt; 25.01.05 Funding Arrangements</v>
          </cell>
          <cell r="F463" t="str">
            <v>Rooney, Matthew</v>
          </cell>
          <cell r="G463" t="str">
            <v>Massey, Alex</v>
          </cell>
          <cell r="H463" t="str">
            <v>6. Social Services</v>
          </cell>
        </row>
        <row r="464">
          <cell r="A464" t="str">
            <v>THHS92292</v>
          </cell>
          <cell r="B464" t="str">
            <v>Dairy Beverages and Bases THHS</v>
          </cell>
          <cell r="C464" t="str">
            <v>BURLEIGH MARR DISTRIBUTIONS PTY. LTD.</v>
          </cell>
          <cell r="D464" t="str">
            <v>Complete</v>
          </cell>
          <cell r="E464" t="str">
            <v>25 - Townsville HHS &gt; 25.07 Facilities, Infrastructure &amp; Support Services &gt; 25.07.05 Support Services Department</v>
          </cell>
          <cell r="F464" t="str">
            <v>Goddard, Scott</v>
          </cell>
          <cell r="G464" t="str">
            <v>Wacura, Andrew</v>
          </cell>
          <cell r="H464" t="str">
            <v>1. General Goods and Services</v>
          </cell>
        </row>
        <row r="465">
          <cell r="A465" t="str">
            <v>THHS92353</v>
          </cell>
          <cell r="B465" t="str">
            <v>THHS1042 Dairy Products</v>
          </cell>
          <cell r="C465" t="str">
            <v>LACTALIS AUSTRALIA PTY LTD</v>
          </cell>
          <cell r="D465" t="str">
            <v>Complete</v>
          </cell>
          <cell r="E465" t="str">
            <v>25 - Townsville HHS &gt; 25.07 Facilities, Infrastructure &amp; Support Services &gt; 25.07.04 Food Services</v>
          </cell>
          <cell r="F465" t="str">
            <v>Goddard, Scott</v>
          </cell>
          <cell r="G465" t="str">
            <v>Wacura, Andrew</v>
          </cell>
          <cell r="H465" t="str">
            <v>1. General Goods and Services</v>
          </cell>
        </row>
        <row r="466">
          <cell r="A466" t="str">
            <v>THHS92369</v>
          </cell>
          <cell r="B466" t="str">
            <v>Oscar 3 Ultrasonic Arthroplasty Revision System</v>
          </cell>
          <cell r="C466" t="str">
            <v>ORTHOTECH</v>
          </cell>
          <cell r="D466" t="str">
            <v>Current with Options</v>
          </cell>
          <cell r="E466" t="str">
            <v>25 - Townsville HHS &gt; 25.02 Surgery &gt; 25.02.05 Peri Operative Services</v>
          </cell>
          <cell r="F466" t="str">
            <v>Cotter, Therese</v>
          </cell>
          <cell r="G466" t="str">
            <v>Barrell, Toni</v>
          </cell>
          <cell r="H466" t="str">
            <v>4. Medical</v>
          </cell>
        </row>
        <row r="467">
          <cell r="A467" t="str">
            <v>THHS92400</v>
          </cell>
          <cell r="B467" t="str">
            <v>Xcaliber External Ankle Fixation System</v>
          </cell>
          <cell r="C467" t="str">
            <v>ORTHOTECH</v>
          </cell>
          <cell r="D467" t="str">
            <v>Complete</v>
          </cell>
          <cell r="E467" t="str">
            <v>25 - Townsville HHS &gt; 25.02 Surgery &gt; 25.02.05 Peri Operative Services</v>
          </cell>
          <cell r="F467" t="str">
            <v>Belchamber, Adrianne</v>
          </cell>
          <cell r="G467" t="str">
            <v>Barrell, Toni</v>
          </cell>
          <cell r="H467" t="str">
            <v>4. Medical</v>
          </cell>
        </row>
        <row r="468">
          <cell r="A468" t="str">
            <v>THHS92417</v>
          </cell>
          <cell r="B468" t="str">
            <v>Richmond Hospital Asbestos Management Plan</v>
          </cell>
          <cell r="C468" t="str">
            <v>WSP AUSTRALIA PTY LIMITED</v>
          </cell>
          <cell r="D468" t="str">
            <v>Complete</v>
          </cell>
          <cell r="E468" t="str">
            <v>25 - Townsville HHS &gt; 25.07 Facilities, Infrastructure &amp; Support Services &gt; 25.07.02 BEMs</v>
          </cell>
          <cell r="F468" t="str">
            <v>Ward, Michael</v>
          </cell>
          <cell r="G468" t="str">
            <v>Griffey, Brian</v>
          </cell>
          <cell r="H468" t="str">
            <v>3. Building Construction &amp; Maintenance</v>
          </cell>
        </row>
        <row r="469">
          <cell r="A469" t="str">
            <v>THHS92438</v>
          </cell>
          <cell r="B469" t="str">
            <v>Mater Anaesthetics Registrar Rotation</v>
          </cell>
          <cell r="C469" t="str">
            <v>MATER MISERICORDIAE LTD</v>
          </cell>
          <cell r="D469" t="str">
            <v>Current without Options</v>
          </cell>
          <cell r="E469" t="str">
            <v>25 - Townsville HHS &gt; 25.02 Surgery &gt; 25.02.06 Surgical Services</v>
          </cell>
          <cell r="F469" t="str">
            <v>Cotter, Therese</v>
          </cell>
          <cell r="G469" t="str">
            <v>Barrell, Toni</v>
          </cell>
          <cell r="H469" t="str">
            <v>4. Medical</v>
          </cell>
        </row>
        <row r="470">
          <cell r="A470" t="str">
            <v>THHS92444</v>
          </cell>
          <cell r="B470" t="str">
            <v>GynaeOncology VMO Contract - Dr Tang</v>
          </cell>
          <cell r="C470" t="str">
            <v>TANG, AMY WING SEE</v>
          </cell>
          <cell r="D470" t="str">
            <v>Complete</v>
          </cell>
          <cell r="E470" t="str">
            <v>25 - Townsville HHS &gt; 25.04 Health &amp; Wellbeing &gt; 25.04.04 Womens Health</v>
          </cell>
          <cell r="F470" t="str">
            <v>Carson, Vicki</v>
          </cell>
          <cell r="G470" t="str">
            <v>Bergin, Narelle</v>
          </cell>
          <cell r="H470" t="str">
            <v>4. Medical</v>
          </cell>
        </row>
        <row r="471">
          <cell r="A471" t="str">
            <v>THHS92541</v>
          </cell>
          <cell r="B471" t="str">
            <v>THHS1041 Thromboelastometry System</v>
          </cell>
          <cell r="C471" t="str">
            <v>HAEMOVIEW DIAGNOSTICS PTY LTD</v>
          </cell>
          <cell r="D471" t="str">
            <v>Complete</v>
          </cell>
          <cell r="E471" t="str">
            <v>25 - Townsville HHS &gt; 25.02 Surgery &gt; 25.02.06 Surgical Services</v>
          </cell>
          <cell r="F471" t="str">
            <v>Belchamber, Adrianne</v>
          </cell>
          <cell r="G471" t="str">
            <v>Barrell, Toni</v>
          </cell>
          <cell r="H471" t="str">
            <v>4. Medical</v>
          </cell>
        </row>
        <row r="472">
          <cell r="A472" t="str">
            <v>THHS92693</v>
          </cell>
          <cell r="B472" t="str">
            <v>Nerve Integrity Monitors</v>
          </cell>
          <cell r="C472" t="str">
            <v>MEDTRONIC AUSTRALASIA PTY LTD</v>
          </cell>
          <cell r="D472" t="str">
            <v>Complete</v>
          </cell>
          <cell r="E472" t="str">
            <v>25 - Townsville HHS &gt; 25.02 Surgery &gt; 25.02.05 Peri Operative Services</v>
          </cell>
          <cell r="F472" t="str">
            <v>Belchamber, Adrianne</v>
          </cell>
          <cell r="G472" t="str">
            <v>Barrell, Toni</v>
          </cell>
          <cell r="H472" t="str">
            <v>4. Medical</v>
          </cell>
        </row>
        <row r="473">
          <cell r="A473" t="str">
            <v>THHS92756</v>
          </cell>
          <cell r="B473" t="str">
            <v>Design and Construction Supervision of new vehicle shed and mortuary upgrade at Joyce Palmer Hospital Palm Island</v>
          </cell>
          <cell r="C473" t="str">
            <v>The Trustee for RALPH POWER ASSOCIATES UNIT TRUST</v>
          </cell>
          <cell r="D473" t="str">
            <v>Complete</v>
          </cell>
          <cell r="E473" t="str">
            <v>25 - Townsville HHS &gt; 25.05 Rural &gt; 25.05.12 Joyce Palmer Health Services</v>
          </cell>
          <cell r="F473" t="str">
            <v>Ward, Michael</v>
          </cell>
          <cell r="G473" t="str">
            <v>Reilly, Allan</v>
          </cell>
          <cell r="H473" t="str">
            <v>3. Building Construction &amp; Maintenance</v>
          </cell>
        </row>
        <row r="474">
          <cell r="A474" t="str">
            <v>THHS92767</v>
          </cell>
          <cell r="B474" t="str">
            <v xml:space="preserve">Principal Consultant &amp; Superintendent for Townsville Hospital Security Department </v>
          </cell>
          <cell r="C474" t="str">
            <v>The Trustee for RALPH POWER ASSOCIATES UNIT TRUST</v>
          </cell>
          <cell r="D474" t="str">
            <v>Complete</v>
          </cell>
          <cell r="E474" t="str">
            <v>25 - Townsville HHS &gt; 25.07 Facilities, Infrastructure &amp; Support Services &gt; 25.07.02 BEMs</v>
          </cell>
          <cell r="F474" t="str">
            <v>Goddard, Scott</v>
          </cell>
          <cell r="G474" t="str">
            <v>Ward, Michael</v>
          </cell>
          <cell r="H474" t="str">
            <v>3. Building Construction &amp; Maintenance</v>
          </cell>
        </row>
        <row r="475">
          <cell r="A475" t="str">
            <v>THHS92934</v>
          </cell>
          <cell r="B475" t="str">
            <v>Maintenance of Paid Parking Infrastructure - Townsville Hospital</v>
          </cell>
          <cell r="C475" t="str">
            <v>TMA TECHNOLOGY (AUSTRALIA) PTY LTD</v>
          </cell>
          <cell r="D475" t="str">
            <v>Current without Options</v>
          </cell>
          <cell r="E475" t="str">
            <v>25 - Townsville HHS &gt; 25.07 Facilities, Infrastructure &amp; Support Services &gt; 25.07.02 BEMs</v>
          </cell>
          <cell r="F475" t="str">
            <v>Goddard, Scott</v>
          </cell>
          <cell r="G475" t="str">
            <v>Wacura, Andrew</v>
          </cell>
          <cell r="H475" t="str">
            <v>3. Building Construction &amp; Maintenance</v>
          </cell>
        </row>
        <row r="476">
          <cell r="A476" t="str">
            <v>THHS92935</v>
          </cell>
          <cell r="B476" t="str">
            <v>THHS0906 Removal of Archive Building at the Charters Towers Hospital</v>
          </cell>
          <cell r="C476" t="str">
            <v>ROD JOHNSTONE GROUP PTY LTD</v>
          </cell>
          <cell r="D476" t="str">
            <v>Complete</v>
          </cell>
          <cell r="E476" t="str">
            <v>25 - Townsville HHS &gt; 25.07 Facilities, Infrastructure &amp; Support Services &gt; 25.07.02 BEMs</v>
          </cell>
          <cell r="F476" t="str">
            <v>Ward, Michael</v>
          </cell>
          <cell r="G476" t="str">
            <v>Griffey, Brian</v>
          </cell>
          <cell r="H476" t="str">
            <v>3. Building Construction &amp; Maintenance</v>
          </cell>
        </row>
        <row r="477">
          <cell r="A477" t="str">
            <v>THHS92939</v>
          </cell>
          <cell r="B477" t="str">
            <v>THHS0932 Supply and install new generator switchboard to the Eventide Aged Care Facility â€“ Charters Towers.</v>
          </cell>
          <cell r="C477" t="str">
            <v>T.M BIRT &amp; Birt Family Trust No 2 &amp; Davidson Family Trust No 2 &amp; M Davidson &amp; C LAIDLAW &amp; Laidlaw Family Trust &amp; Skilton Family Trust &amp; B Skilton</v>
          </cell>
          <cell r="D477" t="str">
            <v>Complete</v>
          </cell>
          <cell r="E477" t="str">
            <v>25 - Townsville HHS &gt; 25.07 Facilities, Infrastructure &amp; Support Services &gt; 25.07.02 BEMs</v>
          </cell>
          <cell r="F477" t="str">
            <v>Ward, Michael</v>
          </cell>
          <cell r="G477" t="str">
            <v>Griffey, Brian</v>
          </cell>
          <cell r="H477" t="str">
            <v>3. Building Construction &amp; Maintenance</v>
          </cell>
        </row>
        <row r="478">
          <cell r="A478" t="str">
            <v>THHS92961</v>
          </cell>
          <cell r="B478" t="str">
            <v>Generators Replacement at Eventide Residential Aged Care Facility, Charters Towers</v>
          </cell>
          <cell r="C478" t="str">
            <v>Kac Generation &amp; Mechanical P/L</v>
          </cell>
          <cell r="D478" t="str">
            <v>Complete</v>
          </cell>
          <cell r="E478" t="str">
            <v>25 - Townsville HHS &gt; 25.07 Facilities, Infrastructure &amp; Support Services &gt; 25.07.02 BEMs</v>
          </cell>
          <cell r="F478" t="str">
            <v>Ward, Michael</v>
          </cell>
          <cell r="G478" t="str">
            <v>Griffey, Brian</v>
          </cell>
          <cell r="H478" t="str">
            <v>3. Building Construction &amp; Maintenance</v>
          </cell>
        </row>
        <row r="479">
          <cell r="A479" t="str">
            <v>THHS92964</v>
          </cell>
          <cell r="B479" t="str">
            <v>Hughenden Hospital walkway ramp replacement</v>
          </cell>
          <cell r="C479" t="str">
            <v>QDAC SERVICES PTY LTD</v>
          </cell>
          <cell r="D479" t="str">
            <v>Complete</v>
          </cell>
          <cell r="E479" t="str">
            <v>25 - Townsville HHS &gt; 25.07 Facilities, Infrastructure &amp; Support Services &gt; 25.07.02 BEMs</v>
          </cell>
          <cell r="F479" t="str">
            <v>Ward, Michael</v>
          </cell>
          <cell r="G479" t="str">
            <v>Griffey, Brian</v>
          </cell>
          <cell r="H479" t="str">
            <v>3. Building Construction &amp; Maintenance</v>
          </cell>
        </row>
        <row r="480">
          <cell r="A480" t="str">
            <v>THHS92967</v>
          </cell>
          <cell r="B480" t="str">
            <v>THHS0920 Richmond Surgery Refurbishment</v>
          </cell>
          <cell r="C480" t="str">
            <v>STOLL, DAMIAN ALEXANDER</v>
          </cell>
          <cell r="D480" t="str">
            <v>Complete</v>
          </cell>
          <cell r="E480" t="str">
            <v>25 - Townsville HHS &gt; 25.07 Facilities, Infrastructure &amp; Support Services &gt; 25.07.02 BEMs</v>
          </cell>
          <cell r="F480" t="str">
            <v>Ward, Michael</v>
          </cell>
          <cell r="G480" t="str">
            <v>Griffey, Brian</v>
          </cell>
          <cell r="H480" t="str">
            <v>3. Building Construction &amp; Maintenance</v>
          </cell>
        </row>
        <row r="481">
          <cell r="A481" t="str">
            <v>THHS92968</v>
          </cell>
          <cell r="B481" t="str">
            <v>THHS1089 Townsville Hospital Palliative Care Walkway Replacement</v>
          </cell>
          <cell r="C481" t="str">
            <v>J. HUTCHINSON PTY. LTD.</v>
          </cell>
          <cell r="D481" t="str">
            <v>Complete</v>
          </cell>
          <cell r="E481" t="str">
            <v>25 - Townsville HHS &gt; 25.07 Facilities, Infrastructure &amp; Support Services &gt; 25.07.02 BEMs</v>
          </cell>
          <cell r="F481" t="str">
            <v>Ward, Michael</v>
          </cell>
          <cell r="G481" t="str">
            <v>Reilly, Allan</v>
          </cell>
          <cell r="H481" t="str">
            <v>3. Building Construction &amp; Maintenance</v>
          </cell>
        </row>
        <row r="482">
          <cell r="A482" t="str">
            <v>THHS92970</v>
          </cell>
          <cell r="B482" t="str">
            <v>THHS1091 Townsville Hospital Fire Hydrant Upgrade</v>
          </cell>
          <cell r="C482" t="str">
            <v>Tacoma Plumbing (Nth Qld) P/L</v>
          </cell>
          <cell r="D482" t="str">
            <v>Complete</v>
          </cell>
          <cell r="E482" t="str">
            <v>25 - Townsville HHS &gt; 25.07 Facilities, Infrastructure &amp; Support Services &gt; 25.07.02 BEMs</v>
          </cell>
          <cell r="F482" t="str">
            <v>Ward, Michael</v>
          </cell>
          <cell r="G482" t="str">
            <v>Reilly, Allan</v>
          </cell>
          <cell r="H482" t="str">
            <v>3. Building Construction &amp; Maintenance</v>
          </cell>
        </row>
        <row r="483">
          <cell r="A483" t="str">
            <v>THHS92971</v>
          </cell>
          <cell r="B483" t="str">
            <v>THHS1088 Ingham Hospital Breezeway Awning</v>
          </cell>
          <cell r="C483" t="str">
            <v>Patio World</v>
          </cell>
          <cell r="D483" t="str">
            <v>Complete</v>
          </cell>
          <cell r="E483" t="str">
            <v>25 - Townsville HHS &gt; 25.07 Facilities, Infrastructure &amp; Support Services &gt; 25.07.02 BEMs</v>
          </cell>
          <cell r="F483" t="str">
            <v>Ward, Michael</v>
          </cell>
          <cell r="G483" t="str">
            <v>Reilly, Allan</v>
          </cell>
          <cell r="H483" t="str">
            <v>3. Building Construction &amp; Maintenance</v>
          </cell>
        </row>
        <row r="484">
          <cell r="A484" t="str">
            <v>THHS92972</v>
          </cell>
          <cell r="B484" t="str">
            <v>THHS0910 Ingham Hospital Cool Room Replacement</v>
          </cell>
          <cell r="C484" t="str">
            <v>GUISEPPE A. AUDITORE PTY LTD</v>
          </cell>
          <cell r="D484" t="str">
            <v>Complete</v>
          </cell>
          <cell r="E484" t="str">
            <v>25 - Townsville HHS &gt; 25.07 Facilities, Infrastructure &amp; Support Services &gt; 25.07.02 BEMs</v>
          </cell>
          <cell r="F484" t="str">
            <v>Ward, Michael</v>
          </cell>
          <cell r="G484" t="str">
            <v>Griffey, Brian</v>
          </cell>
          <cell r="H484" t="str">
            <v>3. Building Construction &amp; Maintenance</v>
          </cell>
        </row>
        <row r="485">
          <cell r="A485" t="str">
            <v>THHS93109</v>
          </cell>
          <cell r="B485" t="str">
            <v>THHS0497 VITOM System</v>
          </cell>
          <cell r="C485" t="str">
            <v>KARL STORZ ENDOSCOPY AUSTRALIA Pty Ltd</v>
          </cell>
          <cell r="D485" t="str">
            <v>Complete</v>
          </cell>
          <cell r="E485" t="str">
            <v>25 - Townsville HHS &gt; 25.02 Surgery &gt; 25.02.05 Peri Operative Services</v>
          </cell>
          <cell r="F485" t="str">
            <v>Belchamber, Adrianne</v>
          </cell>
          <cell r="G485" t="str">
            <v>Barrell, Toni</v>
          </cell>
          <cell r="H485" t="str">
            <v>4. Medical</v>
          </cell>
        </row>
        <row r="486">
          <cell r="A486" t="str">
            <v>THHS93115</v>
          </cell>
          <cell r="B486" t="str">
            <v>THHS0496 CUSA Ultrasonic Tissue Ablation System</v>
          </cell>
          <cell r="C486" t="str">
            <v>INTEGRA NEUROSCIENCES PTY LTD</v>
          </cell>
          <cell r="D486" t="str">
            <v>Complete</v>
          </cell>
          <cell r="E486" t="str">
            <v>25 - Townsville HHS &gt; 25.02 Surgery &gt; 25.02.05 Peri Operative Services</v>
          </cell>
          <cell r="F486" t="str">
            <v>Belchamber, Adrianne</v>
          </cell>
          <cell r="G486" t="str">
            <v>Barrell, Toni</v>
          </cell>
          <cell r="H486" t="str">
            <v>4. Medical</v>
          </cell>
        </row>
        <row r="487">
          <cell r="A487" t="str">
            <v>THHS93117</v>
          </cell>
          <cell r="B487" t="str">
            <v>GynaeOncology VMO Contract - Dr Jagasia</v>
          </cell>
          <cell r="C487" t="str">
            <v>JAGASIA, NISHA</v>
          </cell>
          <cell r="D487" t="str">
            <v>Complete</v>
          </cell>
          <cell r="E487" t="str">
            <v>25 - Townsville HHS &gt; 25.04 Health &amp; Wellbeing &gt; 25.04.04 Womens Health</v>
          </cell>
          <cell r="F487" t="str">
            <v>Carson, Vicki</v>
          </cell>
          <cell r="G487" t="str">
            <v>Bergin, Narelle</v>
          </cell>
          <cell r="H487" t="str">
            <v>4. Medical</v>
          </cell>
        </row>
        <row r="488">
          <cell r="A488" t="str">
            <v>THHS93141</v>
          </cell>
          <cell r="B488" t="str">
            <v>THHS1056 Hospital Beds and Hoists, Rural Facilities THHS</v>
          </cell>
          <cell r="C488" t="str">
            <v>MEDICRAFT HILL-ROM AUSTRALIA</v>
          </cell>
          <cell r="D488" t="str">
            <v>Complete</v>
          </cell>
          <cell r="E488" t="str">
            <v>25 - Townsville HHS &gt; 25.05 Rural &gt; 25.05.01 Rural</v>
          </cell>
          <cell r="F488" t="str">
            <v>Heather, Ruth</v>
          </cell>
          <cell r="G488" t="str">
            <v>Cussons, Anthony</v>
          </cell>
          <cell r="H488" t="str">
            <v>4. Medical</v>
          </cell>
        </row>
        <row r="489">
          <cell r="A489" t="str">
            <v>THHS93384</v>
          </cell>
          <cell r="B489" t="str">
            <v>Calibration and Support Contrast Injectors</v>
          </cell>
          <cell r="C489" t="str">
            <v>IMAXEON</v>
          </cell>
          <cell r="D489" t="str">
            <v>Current without Options</v>
          </cell>
          <cell r="E489" t="str">
            <v>25 - Townsville HHS &gt; 25.02 Surgery &gt; 25.02.07 Medical Imaging</v>
          </cell>
          <cell r="F489" t="str">
            <v>Cotter, Therese</v>
          </cell>
          <cell r="G489" t="str">
            <v>Barrell, Toni</v>
          </cell>
          <cell r="H489" t="str">
            <v>4. Medical</v>
          </cell>
        </row>
        <row r="490">
          <cell r="A490" t="str">
            <v>THHS93390</v>
          </cell>
          <cell r="B490" t="str">
            <v>Attune Knee and Brainlab Navigation System</v>
          </cell>
          <cell r="C490" t="str">
            <v>JOHNSON &amp; JOHNSON MEDICAL PTY LTD</v>
          </cell>
          <cell r="D490" t="str">
            <v>Complete</v>
          </cell>
          <cell r="E490" t="str">
            <v>25 - Townsville HHS &gt; 25.02 Surgery &gt; 25.02.05 Peri Operative Services</v>
          </cell>
          <cell r="F490" t="str">
            <v>Belchamber, Adrianne</v>
          </cell>
          <cell r="G490" t="str">
            <v>Barrell, Toni</v>
          </cell>
          <cell r="H490" t="str">
            <v>4. Medical</v>
          </cell>
        </row>
        <row r="491">
          <cell r="A491" t="str">
            <v>THHS93393</v>
          </cell>
          <cell r="B491" t="str">
            <v>THHS1115 CUSA Ultrasonic Tissue Ablation System</v>
          </cell>
          <cell r="C491" t="str">
            <v>INTEGRA NEUROSCIENCES PTY LTD</v>
          </cell>
          <cell r="D491" t="str">
            <v>Complete</v>
          </cell>
          <cell r="E491" t="str">
            <v>25 - Townsville HHS &gt; 25.02 Surgery &gt; 25.02.05 Peri Operative Services</v>
          </cell>
          <cell r="F491" t="str">
            <v>Belchamber, Adrianne</v>
          </cell>
          <cell r="G491" t="str">
            <v>Barrell, Toni</v>
          </cell>
          <cell r="H491" t="str">
            <v>4. Medical</v>
          </cell>
        </row>
        <row r="492">
          <cell r="A492" t="str">
            <v>THHS93562</v>
          </cell>
          <cell r="B492" t="str">
            <v>TLS Orthopedic Instruments and Trays</v>
          </cell>
          <cell r="C492" t="str">
            <v>PERIOS PTY LTD</v>
          </cell>
          <cell r="D492" t="str">
            <v>Complete</v>
          </cell>
          <cell r="E492" t="str">
            <v>25 - Townsville HHS &gt; 25.02 Surgery &gt; 25.02.05 Peri Operative Services</v>
          </cell>
          <cell r="F492" t="str">
            <v>Belchamber, Adrianne</v>
          </cell>
          <cell r="G492" t="str">
            <v>Barrell, Toni</v>
          </cell>
          <cell r="H492" t="str">
            <v>4. Medical</v>
          </cell>
        </row>
        <row r="493">
          <cell r="A493" t="str">
            <v>THHS93566</v>
          </cell>
          <cell r="B493" t="str">
            <v>TLS Tapes and Screws</v>
          </cell>
          <cell r="C493" t="str">
            <v>PERIOS PTY LTD</v>
          </cell>
          <cell r="D493" t="str">
            <v>Complete</v>
          </cell>
          <cell r="E493" t="str">
            <v>25 - Townsville HHS &gt; 25.02 Surgery &gt; 25.02.05 Peri Operative Services</v>
          </cell>
          <cell r="F493" t="str">
            <v>Belchamber, Adrianne</v>
          </cell>
          <cell r="G493" t="str">
            <v>Barrell, Toni</v>
          </cell>
          <cell r="H493" t="str">
            <v>4. Medical</v>
          </cell>
        </row>
        <row r="494">
          <cell r="A494" t="str">
            <v>THHS93760</v>
          </cell>
          <cell r="B494" t="str">
            <v>THHS0918 Hughenden Hospital Building Demolition</v>
          </cell>
          <cell r="C494" t="str">
            <v>ABYSS DEMOLITION PTY LTD</v>
          </cell>
          <cell r="D494" t="str">
            <v>Complete</v>
          </cell>
          <cell r="E494" t="str">
            <v>25 - Townsville HHS &gt; 25.07 Facilities, Infrastructure &amp; Support Services &gt; 25.07.02 BEMs</v>
          </cell>
          <cell r="F494" t="str">
            <v>Ward, Michael</v>
          </cell>
          <cell r="G494" t="str">
            <v>Griffey, Brian</v>
          </cell>
          <cell r="H494" t="str">
            <v>3. Building Construction &amp; Maintenance</v>
          </cell>
        </row>
        <row r="495">
          <cell r="A495" t="str">
            <v>THHS93798</v>
          </cell>
          <cell r="B495" t="str">
            <v>The role of telemedicine in providing Family Centred Care for premature babies and their families for regional remote Queensland</v>
          </cell>
          <cell r="C495" t="str">
            <v>COMMONWEALTH SCIENTIFIC &amp; INDUSTRIAL RESEARCH ORGANISATION</v>
          </cell>
          <cell r="D495" t="str">
            <v>Complete</v>
          </cell>
          <cell r="E495" t="str">
            <v>25 - Townsville HHS &gt; 25.01 Executive &gt; 25.01.04 Research and Grants</v>
          </cell>
          <cell r="F495" t="str">
            <v>Jenkins-Marsh, Sue</v>
          </cell>
          <cell r="G495" t="str">
            <v>Griffiths, Leanne</v>
          </cell>
          <cell r="H495" t="str">
            <v>4. Medical</v>
          </cell>
        </row>
        <row r="496">
          <cell r="A496" t="str">
            <v>THHS93801</v>
          </cell>
          <cell r="B496" t="str">
            <v>Incidence of Adult Haematological Malignancies in North Queensland</v>
          </cell>
          <cell r="C496" t="str">
            <v>JAMES COOK UNIVERSITY</v>
          </cell>
          <cell r="D496" t="str">
            <v>Complete</v>
          </cell>
          <cell r="E496" t="str">
            <v>25 - Townsville HHS &gt; 25.01 Executive &gt; 25.01.04 Research and Grants</v>
          </cell>
          <cell r="F496" t="str">
            <v>Jenkins-Marsh, Sue</v>
          </cell>
          <cell r="G496" t="str">
            <v>Griffiths, Leanne</v>
          </cell>
          <cell r="H496" t="str">
            <v>4. Medical</v>
          </cell>
        </row>
        <row r="497">
          <cell r="A497" t="str">
            <v>THHS93802</v>
          </cell>
          <cell r="B497" t="str">
            <v>West Moreton HHS - Mental Health Learning training programs</v>
          </cell>
          <cell r="C497" t="str">
            <v>WEST MORETON HOSPITAL AND HEALTH SERVICE</v>
          </cell>
          <cell r="D497" t="str">
            <v>Complete</v>
          </cell>
          <cell r="E497" t="str">
            <v>25 - Townsville HHS &gt; 25.06 Mental Health &gt; 25.06.01 Mental Health</v>
          </cell>
          <cell r="F497" t="str">
            <v>Catt, Michael</v>
          </cell>
          <cell r="G497" t="str">
            <v>Catt, Michael</v>
          </cell>
          <cell r="H497" t="str">
            <v>4. Medical</v>
          </cell>
        </row>
        <row r="498">
          <cell r="A498" t="str">
            <v>THHS93803</v>
          </cell>
          <cell r="B498" t="str">
            <v>Appointment of a Professor of Nursing and Midwifery</v>
          </cell>
          <cell r="C498" t="str">
            <v>JAMES COOK UNIVERSITY</v>
          </cell>
          <cell r="D498" t="str">
            <v>Current with Options</v>
          </cell>
          <cell r="E498" t="str">
            <v>25 - Townsville HHS &gt; 25.01 Executive &gt; 25.01.01 Corporate</v>
          </cell>
          <cell r="F498" t="str">
            <v>Morton, Judy</v>
          </cell>
          <cell r="G498" t="str">
            <v>Blakeley, Rebecca</v>
          </cell>
          <cell r="H498" t="str">
            <v>4. Medical</v>
          </cell>
        </row>
        <row r="499">
          <cell r="A499" t="str">
            <v>THHS93805</v>
          </cell>
          <cell r="B499" t="str">
            <v>Licence Kirwan Campus Carpark</v>
          </cell>
          <cell r="C499" t="str">
            <v>Stadiums Queensland</v>
          </cell>
          <cell r="D499" t="str">
            <v>Complete</v>
          </cell>
          <cell r="E499" t="str">
            <v>25 - Townsville HHS &gt; 25.01 Executive &gt; 25.01.01 Corporate</v>
          </cell>
          <cell r="F499" t="str">
            <v>Steele, Oliver</v>
          </cell>
          <cell r="G499" t="str">
            <v>Steele, Oliver</v>
          </cell>
          <cell r="H499" t="str">
            <v>1. General Goods and Services</v>
          </cell>
        </row>
        <row r="500">
          <cell r="A500" t="str">
            <v>THHS93806</v>
          </cell>
          <cell r="B500" t="str">
            <v>QAS Walkway Cardwell</v>
          </cell>
          <cell r="C500" t="str">
            <v>QUEENSLAND AMBULANCE SERVICE</v>
          </cell>
          <cell r="D500" t="str">
            <v>Current without Options</v>
          </cell>
          <cell r="E500" t="str">
            <v>25 - Townsville HHS &gt; 25.05 Rural &gt; 25.05.01 Rural</v>
          </cell>
          <cell r="F500" t="str">
            <v>Heather, Ruth</v>
          </cell>
          <cell r="G500" t="str">
            <v>Cussons, Anthony</v>
          </cell>
          <cell r="H500" t="str">
            <v>1. General Goods and Services</v>
          </cell>
        </row>
        <row r="501">
          <cell r="A501" t="str">
            <v>THHS93809</v>
          </cell>
          <cell r="B501" t="str">
            <v>Confidentiality Deed - Pasteurised Donor Human Milk from the Australian Red Cross Blood Service's Milk Bank</v>
          </cell>
          <cell r="C501" t="str">
            <v>AUSTRALIAN RED CROSS</v>
          </cell>
          <cell r="D501" t="str">
            <v>Current without Options</v>
          </cell>
          <cell r="E501" t="str">
            <v>25 - Townsville HHS &gt; 25.01 Executive &gt; 25.01.01 Corporate</v>
          </cell>
          <cell r="F501" t="str">
            <v>Keyes, Kieran</v>
          </cell>
          <cell r="G501" t="str">
            <v>Blakeley, Rebecca</v>
          </cell>
          <cell r="H501" t="str">
            <v>4. Medical</v>
          </cell>
        </row>
        <row r="502">
          <cell r="A502" t="str">
            <v>THHS93811</v>
          </cell>
          <cell r="B502" t="str">
            <v>Lease to Queensland Ambulance Service Carport Palm Island</v>
          </cell>
          <cell r="C502" t="str">
            <v>QUEENSLAND AMBULANCE SERVICE</v>
          </cell>
          <cell r="D502" t="str">
            <v>Current with Options</v>
          </cell>
          <cell r="E502" t="str">
            <v>25 - Townsville HHS &gt; 25.05 Rural &gt; 25.05.12 Joyce Palmer Health Services</v>
          </cell>
          <cell r="F502" t="str">
            <v>Tomlinson, Liza</v>
          </cell>
          <cell r="G502" t="str">
            <v>Schaumburg, Sally</v>
          </cell>
          <cell r="H502" t="str">
            <v>4. Medical</v>
          </cell>
        </row>
        <row r="503">
          <cell r="A503" t="str">
            <v>THHS93816</v>
          </cell>
          <cell r="B503" t="str">
            <v>Residential Lease - 6 She Oak Court AYR</v>
          </cell>
          <cell r="C503" t="str">
            <v>Landmark (Qld) Limited</v>
          </cell>
          <cell r="D503" t="str">
            <v>Complete</v>
          </cell>
          <cell r="E503" t="str">
            <v>25 - Townsville HHS &gt; 25.01 Executive &gt; 25.01.01 Corporate</v>
          </cell>
          <cell r="F503" t="str">
            <v>Heather, Ruth</v>
          </cell>
          <cell r="G503" t="str">
            <v>Cussons, Anthony</v>
          </cell>
          <cell r="H503" t="str">
            <v>1. General Goods and Services</v>
          </cell>
        </row>
        <row r="504">
          <cell r="A504" t="str">
            <v>THHS93817</v>
          </cell>
          <cell r="B504" t="str">
            <v>CHQ181/2017 Adolescent &amp; Young Adult Patients Funding 2017-2023</v>
          </cell>
          <cell r="C504" t="str">
            <v>Children's Health Queensland Hospital and Health Service</v>
          </cell>
          <cell r="D504" t="str">
            <v>Current without Options</v>
          </cell>
          <cell r="E504" t="str">
            <v>25 - Townsville HHS &gt; 25.03 Medicine &gt; 25.03.01 Medicine</v>
          </cell>
          <cell r="F504" t="str">
            <v>Cooper, Aniko</v>
          </cell>
          <cell r="G504" t="str">
            <v>Cooper, Aniko</v>
          </cell>
          <cell r="H504" t="str">
            <v>4. Medical</v>
          </cell>
        </row>
        <row r="505">
          <cell r="A505" t="str">
            <v>THHS93818</v>
          </cell>
          <cell r="B505" t="str">
            <v>THHS93818 Sexual Health Aboriginal and Torres Strait Islander Health Training - Support of GP Registrar</v>
          </cell>
          <cell r="C505" t="str">
            <v>JAMES COOK UNIVERSITY</v>
          </cell>
          <cell r="D505" t="str">
            <v>Complete</v>
          </cell>
          <cell r="E505" t="str">
            <v>25 - Townsville HHS &gt; 25.03 Medicine &gt; 25.03.01 Medicine</v>
          </cell>
          <cell r="F505" t="str">
            <v>Gordon, Rose</v>
          </cell>
          <cell r="G505" t="str">
            <v>Gordon, Rose</v>
          </cell>
          <cell r="H505" t="str">
            <v>4. Medical</v>
          </cell>
        </row>
        <row r="506">
          <cell r="A506" t="str">
            <v>THHS93819</v>
          </cell>
          <cell r="B506" t="str">
            <v>Agreement to supply Queensland Police Service Influenza Vaccinations for 2018</v>
          </cell>
          <cell r="D506" t="str">
            <v>Complete</v>
          </cell>
          <cell r="E506" t="str">
            <v>25 - Townsville HHS &gt; 25.03 Medicine &gt; 25.03.01 Medicine</v>
          </cell>
          <cell r="F506" t="str">
            <v>Carrucan, Janine</v>
          </cell>
          <cell r="G506" t="str">
            <v>Carrucan, Janine</v>
          </cell>
          <cell r="H506" t="str">
            <v>4. Medical</v>
          </cell>
        </row>
        <row r="507">
          <cell r="A507" t="str">
            <v>THHS93820</v>
          </cell>
          <cell r="B507" t="str">
            <v xml:space="preserve">HREC/15/QRCH/225 PREDICT Project - Status Epilepticus Australasian Registry for Children </v>
          </cell>
          <cell r="C507" t="str">
            <v>JAMES COOK UNIVERSITY</v>
          </cell>
          <cell r="D507" t="str">
            <v>Complete</v>
          </cell>
          <cell r="E507" t="str">
            <v>25 - Townsville HHS &gt; 25.01 Executive &gt; 25.01.04 Research and Grants</v>
          </cell>
          <cell r="F507" t="str">
            <v>Jenkins-Marsh, Sue</v>
          </cell>
          <cell r="G507" t="str">
            <v>Griffiths, Leanne</v>
          </cell>
          <cell r="H507" t="str">
            <v>4. Medical</v>
          </cell>
        </row>
        <row r="508">
          <cell r="A508" t="str">
            <v>THHS93821</v>
          </cell>
          <cell r="B508" t="str">
            <v>28 Hillier St Richmond</v>
          </cell>
          <cell r="C508" t="str">
            <v>WHARTON &amp; CO PTY LTD</v>
          </cell>
          <cell r="D508" t="str">
            <v>Complete</v>
          </cell>
          <cell r="E508" t="str">
            <v>25 - Townsville HHS &gt; 25.01 Executive &gt; 25.01.01 Corporate</v>
          </cell>
          <cell r="F508" t="str">
            <v>Heather, Ruth</v>
          </cell>
          <cell r="G508" t="str">
            <v>Cussons, Anthony</v>
          </cell>
          <cell r="H508" t="str">
            <v>1. General Goods and Services</v>
          </cell>
        </row>
        <row r="509">
          <cell r="A509" t="str">
            <v>THHS93822</v>
          </cell>
          <cell r="B509" t="str">
            <v>To support and maintain care relationships between carers and clients, through providing good quality respite care for frail, older people</v>
          </cell>
          <cell r="C509" t="str">
            <v>DEPARTMENT OF HEALTH</v>
          </cell>
          <cell r="D509" t="str">
            <v>Superseded</v>
          </cell>
          <cell r="E509" t="str">
            <v>25 - Townsville HHS &gt; 25.01 Executive &gt; 25.01.04 Research and Grants</v>
          </cell>
          <cell r="F509" t="str">
            <v>Blakeley, Rebecca</v>
          </cell>
          <cell r="G509" t="str">
            <v>Rooney, Matthew</v>
          </cell>
          <cell r="H509" t="str">
            <v>4. Medical</v>
          </cell>
        </row>
        <row r="510">
          <cell r="A510" t="str">
            <v>THHS93825</v>
          </cell>
          <cell r="B510" t="str">
            <v>Provision of a free Newborn and Family Drop-In Service</v>
          </cell>
          <cell r="C510" t="str">
            <v>Townsville City Council</v>
          </cell>
          <cell r="D510" t="str">
            <v>Current without Options</v>
          </cell>
          <cell r="E510" t="str">
            <v>25 - Townsville HHS &gt; 25.04 Health &amp; Wellbeing &gt; 25.04.06 Childrens Services</v>
          </cell>
          <cell r="F510" t="str">
            <v>Carson, Vicki</v>
          </cell>
          <cell r="G510" t="str">
            <v>Moretto, Michele</v>
          </cell>
          <cell r="H510" t="str">
            <v>6. Social Services</v>
          </cell>
        </row>
        <row r="511">
          <cell r="A511" t="str">
            <v>THHS93828</v>
          </cell>
          <cell r="B511" t="str">
            <v>Residential Lease - 1/7 Chippendale Street Ayr</v>
          </cell>
          <cell r="C511" t="str">
            <v>McCATHIES REAL ESTATE PTY LTD</v>
          </cell>
          <cell r="D511" t="str">
            <v>Complete</v>
          </cell>
          <cell r="E511" t="str">
            <v>25 - Townsville HHS &gt; 25.01 Executive &gt; 25.01.01 Corporate</v>
          </cell>
          <cell r="F511" t="str">
            <v>Heather, Ruth</v>
          </cell>
          <cell r="G511" t="str">
            <v>Cussons, Anthony</v>
          </cell>
          <cell r="H511" t="str">
            <v>1. General Goods and Services</v>
          </cell>
        </row>
        <row r="512">
          <cell r="A512" t="str">
            <v>THHS93829</v>
          </cell>
          <cell r="B512" t="str">
            <v>Residential Lease - 5 She Oak Court Ayr</v>
          </cell>
          <cell r="C512" t="str">
            <v>McCATHIES REAL ESTATE PTY LTD</v>
          </cell>
          <cell r="D512" t="str">
            <v>Complete</v>
          </cell>
          <cell r="E512" t="str">
            <v>25 - Townsville HHS &gt; 25.01 Executive &gt; 25.01.01 Corporate</v>
          </cell>
          <cell r="F512" t="str">
            <v>Heather, Ruth</v>
          </cell>
          <cell r="G512" t="str">
            <v>Cussons, Anthony</v>
          </cell>
          <cell r="H512" t="str">
            <v>1. General Goods and Services</v>
          </cell>
        </row>
        <row r="513">
          <cell r="A513" t="str">
            <v>THHS93830</v>
          </cell>
          <cell r="B513" t="str">
            <v>Residential Lease - 186 MacMillan Street Ayr</v>
          </cell>
          <cell r="C513" t="str">
            <v>AGUIRRE, RAMON</v>
          </cell>
          <cell r="D513" t="str">
            <v>Complete</v>
          </cell>
          <cell r="E513" t="str">
            <v>25 - Townsville HHS &gt; 25.05 Rural &gt; 25.05.02 Ayr Health Services</v>
          </cell>
          <cell r="F513" t="str">
            <v>Heather, Ruth</v>
          </cell>
          <cell r="G513" t="str">
            <v>Cussons, Anthony</v>
          </cell>
          <cell r="H513" t="str">
            <v>4. Medical</v>
          </cell>
        </row>
        <row r="514">
          <cell r="A514" t="str">
            <v>THHS93831</v>
          </cell>
          <cell r="B514" t="str">
            <v>Provide vocational assessment and support services at THHS premises</v>
          </cell>
          <cell r="C514" t="str">
            <v>STEPS GROUP AUSTRALIA LIMITED</v>
          </cell>
          <cell r="D514" t="str">
            <v>Current without Options</v>
          </cell>
          <cell r="E514" t="str">
            <v>25 - Townsville HHS &gt; 25.07 Facilities, Infrastructure &amp; Support Services &gt; 25.07.01 FISS</v>
          </cell>
          <cell r="F514" t="str">
            <v>Goddard, Scott</v>
          </cell>
          <cell r="G514" t="str">
            <v>Anderson, Mike</v>
          </cell>
          <cell r="H514" t="str">
            <v>1. General Goods and Services</v>
          </cell>
        </row>
        <row r="515">
          <cell r="A515" t="str">
            <v>THHS93832</v>
          </cell>
          <cell r="B515" t="str">
            <v>Transcription Services for Research Project</v>
          </cell>
          <cell r="C515" t="str">
            <v>SHACKELFORD, ASHLEY JAI</v>
          </cell>
          <cell r="D515" t="str">
            <v>Complete</v>
          </cell>
          <cell r="E515" t="str">
            <v>25 - Townsville HHS &gt; 25.01 Executive &gt; 25.01.04 Research and Grants</v>
          </cell>
          <cell r="F515" t="str">
            <v>Belchamber, Adrianne</v>
          </cell>
          <cell r="G515" t="str">
            <v>Cooper, Aniko</v>
          </cell>
          <cell r="H515" t="str">
            <v>4. Medical</v>
          </cell>
        </row>
        <row r="516">
          <cell r="A516" t="str">
            <v>THHS93833</v>
          </cell>
          <cell r="B516" t="str">
            <v>Palm Island Community Pharmacy - Record the roles and responsibilities of each party of the proposed opening of a pharmacy on Palm Island</v>
          </cell>
          <cell r="C516" t="str">
            <v>SINGH, RONALD PETER</v>
          </cell>
          <cell r="D516" t="str">
            <v>Current with Options</v>
          </cell>
          <cell r="E516" t="str">
            <v>25 - Townsville HHS &gt; 25.01 Executive &gt; 25.01.01 Corporate</v>
          </cell>
          <cell r="F516" t="str">
            <v>Ah Chin, Wendy</v>
          </cell>
          <cell r="G516" t="str">
            <v>Malone, Renelle</v>
          </cell>
          <cell r="H516" t="str">
            <v>1. General Goods and Services</v>
          </cell>
        </row>
        <row r="517">
          <cell r="A517" t="str">
            <v>THHS93834</v>
          </cell>
          <cell r="B517" t="str">
            <v>THHS1108 Information Consulting Services Agreement</v>
          </cell>
          <cell r="C517" t="str">
            <v>INFORMATION CONSULTANTS PTY LTD</v>
          </cell>
          <cell r="D517" t="str">
            <v>Complete</v>
          </cell>
          <cell r="E517" t="str">
            <v>25 - Townsville HHS &gt; 25.01 Executive &gt; 25.01.01 Corporate</v>
          </cell>
          <cell r="F517" t="str">
            <v>Rooney, Matthew</v>
          </cell>
          <cell r="G517" t="str">
            <v>Kent, Jacqueline</v>
          </cell>
          <cell r="H517" t="str">
            <v>2. Information Communication &amp; Operational Technology</v>
          </cell>
        </row>
        <row r="518">
          <cell r="A518" t="str">
            <v>THHS93835</v>
          </cell>
          <cell r="B518" t="str">
            <v>Upper Ross Community Centre, 1/43 Allambie Lane Rasmussen - Health Room</v>
          </cell>
          <cell r="C518" t="str">
            <v>NQ COMMUNITY SERVICES INC</v>
          </cell>
          <cell r="D518" t="str">
            <v>Complete</v>
          </cell>
          <cell r="E518" t="str">
            <v>25 - Townsville HHS &gt; 25.04 Health &amp; Wellbeing &gt; 25.04.06 Childrens Services</v>
          </cell>
          <cell r="F518" t="str">
            <v>Carson, Vicki</v>
          </cell>
          <cell r="G518" t="str">
            <v>Hueber, Pamela</v>
          </cell>
          <cell r="H518" t="str">
            <v>1. General Goods and Services</v>
          </cell>
        </row>
        <row r="519">
          <cell r="A519" t="str">
            <v>THHS93836</v>
          </cell>
          <cell r="B519" t="str">
            <v>Residential Lease - 3/7 Chippendale Street Ayr</v>
          </cell>
          <cell r="C519" t="str">
            <v>McCATHIES REAL ESTATE PTY LTD</v>
          </cell>
          <cell r="D519" t="str">
            <v>Complete</v>
          </cell>
          <cell r="E519" t="str">
            <v>25 - Townsville HHS &gt; 25.05 Rural &gt; 25.05.02 Ayr Health Services</v>
          </cell>
          <cell r="F519" t="str">
            <v>Heather, Ruth</v>
          </cell>
          <cell r="G519" t="str">
            <v>Cussons, Anthony</v>
          </cell>
          <cell r="H519" t="str">
            <v>1. General Goods and Services</v>
          </cell>
        </row>
        <row r="520">
          <cell r="A520" t="str">
            <v>THHS93837</v>
          </cell>
          <cell r="B520" t="str">
            <v>Residential Lease - 2/7 Chippendale Street Ayr</v>
          </cell>
          <cell r="C520" t="str">
            <v>McCATHIES REAL ESTATE PTY LTD</v>
          </cell>
          <cell r="D520" t="str">
            <v>Complete</v>
          </cell>
          <cell r="E520" t="str">
            <v>25 - Townsville HHS &gt; 25.01 Executive &gt; 25.01.01 Corporate</v>
          </cell>
          <cell r="F520" t="str">
            <v>Heather, Ruth</v>
          </cell>
          <cell r="G520" t="str">
            <v>Cussons, Anthony</v>
          </cell>
          <cell r="H520" t="str">
            <v>1. General Goods and Services</v>
          </cell>
        </row>
        <row r="521">
          <cell r="A521" t="str">
            <v>THHS93838</v>
          </cell>
          <cell r="B521" t="str">
            <v>THHS1026 Optometric Services Townsville Corrections</v>
          </cell>
          <cell r="C521" t="str">
            <v>LUXOTTICA RETAIL AUSTRALIA PTY LTD</v>
          </cell>
          <cell r="D521" t="str">
            <v>Complete</v>
          </cell>
          <cell r="E521" t="str">
            <v>25 - Townsville HHS &gt; 25.04 Health &amp; Wellbeing &gt; 25.04.01 Health &amp; Wellbeing</v>
          </cell>
          <cell r="F521" t="str">
            <v>Carson, Vicki</v>
          </cell>
          <cell r="G521" t="str">
            <v>Perry, Allison</v>
          </cell>
          <cell r="H521" t="str">
            <v>4. Medical</v>
          </cell>
        </row>
        <row r="522">
          <cell r="A522" t="str">
            <v>THHS93839</v>
          </cell>
          <cell r="B522" t="str">
            <v>Deed of Licence - To establish a presence and to provide community support sevices to patients and their families attending THHS</v>
          </cell>
          <cell r="C522" t="str">
            <v>CANTEEN - THE AUSTRALIAN ORGANISATION FOR YOUNG PEOPLE LIVING WITH CANCER</v>
          </cell>
          <cell r="D522" t="str">
            <v>Complete</v>
          </cell>
          <cell r="E522" t="str">
            <v>25 - Townsville HHS &gt; 25.03 Medicine &gt; 25.03.05 Townsville Cancer Centre</v>
          </cell>
          <cell r="F522" t="str">
            <v>Swiatczak, John</v>
          </cell>
          <cell r="G522" t="str">
            <v>Perry, Allison</v>
          </cell>
          <cell r="H522" t="str">
            <v>1. General Goods and Services</v>
          </cell>
        </row>
        <row r="523">
          <cell r="A523" t="str">
            <v>THHS93840</v>
          </cell>
          <cell r="B523" t="str">
            <v>Integrated Care Innovation Fund Program Code FLEXS1116,</v>
          </cell>
          <cell r="C523" t="str">
            <v>NORTH QUEENSLAND PRIMARY HEALTHCARE NETWORK LIMITED</v>
          </cell>
          <cell r="D523" t="str">
            <v>Complete</v>
          </cell>
          <cell r="E523" t="str">
            <v>25 - Townsville HHS &gt; 25.01 Executive &gt; 25.01.01 Corporate</v>
          </cell>
          <cell r="F523" t="str">
            <v>Kelly, Sharon</v>
          </cell>
          <cell r="G523" t="str">
            <v>Kelly, Sharon</v>
          </cell>
          <cell r="H523" t="str">
            <v>4. Medical</v>
          </cell>
        </row>
        <row r="524">
          <cell r="A524" t="str">
            <v>THHS93841</v>
          </cell>
          <cell r="B524" t="str">
            <v>Deed of Settlement between THHS and Melbourne Health - Guidance MS Software</v>
          </cell>
          <cell r="D524" t="str">
            <v>Complete</v>
          </cell>
          <cell r="E524" t="str">
            <v>25 - Townsville HHS &gt; 25.01 Executive &gt; 25.01.01 Corporate</v>
          </cell>
          <cell r="F524" t="str">
            <v>Keyes, Kieran</v>
          </cell>
          <cell r="G524" t="str">
            <v>Keyes, Kieran</v>
          </cell>
          <cell r="H524" t="str">
            <v>2. Information Communication &amp; Operational Technology</v>
          </cell>
        </row>
        <row r="525">
          <cell r="A525" t="str">
            <v>THHS93861</v>
          </cell>
          <cell r="B525" t="str">
            <v>Residential Lease - 4/7 Chippendale Street Ayr</v>
          </cell>
          <cell r="C525" t="str">
            <v>McCATHIES REAL ESTATE PTY LTD</v>
          </cell>
          <cell r="D525" t="str">
            <v>Complete</v>
          </cell>
          <cell r="E525" t="str">
            <v>25 - Townsville HHS &gt; 25.05 Rural &gt; 25.05.01 Rural</v>
          </cell>
          <cell r="F525" t="str">
            <v>Heather, Ruth</v>
          </cell>
          <cell r="G525" t="str">
            <v>Cussons, Anthony</v>
          </cell>
          <cell r="H525" t="str">
            <v>1. General Goods and Services</v>
          </cell>
        </row>
        <row r="526">
          <cell r="A526" t="str">
            <v>THHS93872</v>
          </cell>
          <cell r="B526" t="str">
            <v>ICT Services Agreement for THELMA oral health program</v>
          </cell>
          <cell r="C526" t="str">
            <v>ehealthwise Pty Ltd</v>
          </cell>
          <cell r="D526" t="str">
            <v>Current with Options</v>
          </cell>
          <cell r="E526" t="str">
            <v>25 - Townsville HHS &gt; 25.04 Health &amp; Wellbeing &gt; 25.04.02 Oral Health</v>
          </cell>
          <cell r="F526" t="str">
            <v>Carson, Vicki</v>
          </cell>
          <cell r="G526" t="str">
            <v>Hibble, Terry</v>
          </cell>
          <cell r="H526" t="str">
            <v>4. Medical</v>
          </cell>
        </row>
        <row r="527">
          <cell r="A527" t="str">
            <v>THHS93875</v>
          </cell>
          <cell r="B527" t="str">
            <v>Organ Donation Hospital Support Funding 1 July 2018 to 30 June 2020</v>
          </cell>
          <cell r="C527" t="str">
            <v>AUSTRALIAN ORGAN AND TISSUE DONATION AND TRANSPLANTATION AUTHORITY</v>
          </cell>
          <cell r="D527" t="str">
            <v>Complete</v>
          </cell>
          <cell r="E527" t="str">
            <v>25 - Townsville HHS &gt; 25.01 Executive &gt; 25.01.01 Corporate</v>
          </cell>
          <cell r="F527" t="str">
            <v>Worth, Luke</v>
          </cell>
          <cell r="G527" t="str">
            <v>Barrell, Toni</v>
          </cell>
          <cell r="H527" t="str">
            <v>1. General Goods and Services</v>
          </cell>
        </row>
        <row r="528">
          <cell r="A528" t="str">
            <v>THHS93880</v>
          </cell>
          <cell r="B528" t="str">
            <v xml:space="preserve">Transfer of Blood and Blood Products </v>
          </cell>
          <cell r="C528" t="str">
            <v>SPECIALIST DIAGNOSTIC SERVICES PTY LTD</v>
          </cell>
          <cell r="D528" t="str">
            <v>Complete</v>
          </cell>
          <cell r="E528" t="str">
            <v>25 - Townsville HHS &gt; 25.01 Executive &gt; 25.01.02 Clinical</v>
          </cell>
          <cell r="F528" t="str">
            <v>Morton, Judy</v>
          </cell>
          <cell r="G528" t="str">
            <v>Shiells, Natalie</v>
          </cell>
          <cell r="H528" t="str">
            <v>4. Medical</v>
          </cell>
        </row>
        <row r="529">
          <cell r="A529" t="str">
            <v>THHS93883</v>
          </cell>
          <cell r="B529" t="str">
            <v>THHS1016 Provide the Leadership Cultural Awareness Program</v>
          </cell>
          <cell r="C529" t="str">
            <v>NOUS GROUP PTY LTD</v>
          </cell>
          <cell r="D529" t="str">
            <v>Complete</v>
          </cell>
          <cell r="E529" t="str">
            <v>25 - Townsville HHS &gt; 25.01 Executive &gt; 25.01.01 Corporate</v>
          </cell>
          <cell r="F529" t="str">
            <v>Keyes, Kieran</v>
          </cell>
          <cell r="G529" t="str">
            <v>Galluccio, Sam</v>
          </cell>
          <cell r="H529" t="str">
            <v>1. General Goods and Services</v>
          </cell>
        </row>
        <row r="530">
          <cell r="A530" t="str">
            <v>THHS93916</v>
          </cell>
          <cell r="B530" t="str">
            <v>Consultancy Agreement for the independent assurance role at Charters Towers Community Health Services</v>
          </cell>
          <cell r="C530" t="str">
            <v>The Trustee for Patrick Bourke Family Trust</v>
          </cell>
          <cell r="D530" t="str">
            <v>Complete</v>
          </cell>
          <cell r="E530" t="str">
            <v>25 - Townsville HHS &gt; 25.01 Executive &gt; 25.01.02 Clinical</v>
          </cell>
          <cell r="F530" t="str">
            <v>Rooney, Matthew</v>
          </cell>
          <cell r="G530" t="str">
            <v>Bessell, Tracey</v>
          </cell>
          <cell r="H530" t="str">
            <v>4. Medical</v>
          </cell>
        </row>
        <row r="531">
          <cell r="A531" t="str">
            <v>THHS93917</v>
          </cell>
          <cell r="B531" t="str">
            <v>Intraocular Lens Implants</v>
          </cell>
          <cell r="C531" t="str">
            <v>JOHNSON &amp; JOHNSON MEDICAL PTY LTD</v>
          </cell>
          <cell r="D531" t="str">
            <v>Current with Options</v>
          </cell>
          <cell r="E531" t="str">
            <v>25 - Townsville HHS &gt; 25.02 Surgery &gt; 25.02.05 Peri Operative Services</v>
          </cell>
          <cell r="F531" t="str">
            <v>Cotter, Therese</v>
          </cell>
          <cell r="G531" t="str">
            <v>Barrell, Toni</v>
          </cell>
          <cell r="H531" t="str">
            <v>4. Medical</v>
          </cell>
        </row>
        <row r="532">
          <cell r="A532" t="str">
            <v>THHS93920</v>
          </cell>
          <cell r="B532" t="str">
            <v xml:space="preserve">Survey Manager Enterprise Survey Software System </v>
          </cell>
          <cell r="C532" t="str">
            <v>AUSTRALIAN SURVEY RESEARCH GROUP PTY LTD</v>
          </cell>
          <cell r="D532" t="str">
            <v>Current with Options</v>
          </cell>
          <cell r="E532" t="str">
            <v>25 - Townsville HHS &gt; 25.01 Executive &gt; 25.01.07 ICT</v>
          </cell>
          <cell r="F532" t="str">
            <v>Hayes, Louise</v>
          </cell>
          <cell r="G532" t="str">
            <v>Blakeley, Rebecca</v>
          </cell>
          <cell r="H532" t="str">
            <v>4. Medical</v>
          </cell>
        </row>
        <row r="533">
          <cell r="A533" t="str">
            <v>THHS93922</v>
          </cell>
          <cell r="B533" t="str">
            <v>THHS1090 Commercial advisory services to procure an operator for the Palm Island Primary Care Centre</v>
          </cell>
          <cell r="C533" t="str">
            <v>BENTLEYS (QLD) PTY LTD</v>
          </cell>
          <cell r="D533" t="str">
            <v>Complete</v>
          </cell>
          <cell r="E533" t="str">
            <v>25 - Townsville HHS &gt; 25.05 Rural &gt; 25.05.12 Joyce Palmer Health Services</v>
          </cell>
          <cell r="F533" t="str">
            <v>Keyes, Kieran</v>
          </cell>
          <cell r="G533" t="str">
            <v>Tomlinson, Liza</v>
          </cell>
          <cell r="H533" t="str">
            <v>4. Medical</v>
          </cell>
        </row>
        <row r="534">
          <cell r="A534" t="str">
            <v>THHS93932</v>
          </cell>
          <cell r="B534" t="str">
            <v>THHS1081 Clinical Coding Audit Services</v>
          </cell>
          <cell r="C534" t="str">
            <v>Pavilion Health Services Pty Limited</v>
          </cell>
          <cell r="D534" t="str">
            <v>Complete</v>
          </cell>
          <cell r="E534" t="str">
            <v>25 - Townsville HHS &gt; 25.01 Executive &gt; 25.01.02 Clinical</v>
          </cell>
          <cell r="F534" t="str">
            <v>Kent, Jacqueline</v>
          </cell>
          <cell r="G534" t="str">
            <v>Hall, Judith</v>
          </cell>
          <cell r="H534" t="str">
            <v>4. Medical</v>
          </cell>
        </row>
        <row r="535">
          <cell r="A535" t="str">
            <v>THHS93937</v>
          </cell>
          <cell r="B535" t="str">
            <v>THHS1048 Preparation of documents for interim cafe and vending</v>
          </cell>
          <cell r="C535" t="str">
            <v>COMPLEMENTARY SOLUTIONS PTY LTD</v>
          </cell>
          <cell r="D535" t="str">
            <v>Complete</v>
          </cell>
          <cell r="E535" t="str">
            <v>25 - Townsville HHS &gt; 25.01 Executive &gt; 25.01.01 Corporate</v>
          </cell>
          <cell r="F535" t="str">
            <v>Rooney, Matthew</v>
          </cell>
          <cell r="G535" t="str">
            <v>Goddard, Scott</v>
          </cell>
          <cell r="H535" t="str">
            <v>1. General Goods and Services</v>
          </cell>
        </row>
        <row r="536">
          <cell r="A536" t="str">
            <v>THHS93945</v>
          </cell>
          <cell r="B536" t="str">
            <v>Specialist Training Placements and Support 2018-2020 at TTH &amp; Joyce Palmer Health Service</v>
          </cell>
          <cell r="C536" t="str">
            <v>THE AUSTRALASIAN COLLEGE FOR EMERGENCY MEDICINE</v>
          </cell>
          <cell r="D536" t="str">
            <v>Complete</v>
          </cell>
          <cell r="E536" t="str">
            <v>25 - Townsville HHS &gt; 25.01 Executive &gt; 25.01.05 Funding Arrangements</v>
          </cell>
          <cell r="F536" t="str">
            <v>Rooney, Matthew</v>
          </cell>
          <cell r="G536" t="str">
            <v>Lawton, Luke</v>
          </cell>
          <cell r="H536" t="str">
            <v>4. Medical</v>
          </cell>
        </row>
        <row r="537">
          <cell r="A537" t="str">
            <v>THHS93946</v>
          </cell>
          <cell r="B537" t="str">
            <v>Specialist Training Placements and Support at THHS and The Mater Hospital Services</v>
          </cell>
          <cell r="C537" t="str">
            <v>THE AUSTRALASIAN COLLEGE FOR EMERGENCY MEDICINE</v>
          </cell>
          <cell r="D537" t="str">
            <v>Complete</v>
          </cell>
          <cell r="E537" t="str">
            <v>25 - Townsville HHS &gt; 25.01 Executive &gt; 25.01.05 Funding Arrangements</v>
          </cell>
          <cell r="F537" t="str">
            <v>Swiatczak, John</v>
          </cell>
          <cell r="G537" t="str">
            <v>Lawton, Luke</v>
          </cell>
          <cell r="H537" t="str">
            <v>4. Medical</v>
          </cell>
        </row>
        <row r="538">
          <cell r="A538" t="str">
            <v>THHS93947</v>
          </cell>
          <cell r="B538" t="str">
            <v>Integrated Rural Training Pipeline at TTH</v>
          </cell>
          <cell r="C538" t="str">
            <v>THE AUSTRALASIAN COLLEGE FOR EMERGENCY MEDICINE</v>
          </cell>
          <cell r="D538" t="str">
            <v>Complete</v>
          </cell>
          <cell r="E538" t="str">
            <v>25 - Townsville HHS &gt; 25.03 Medicine &gt; 25.03.02 Emergency Services</v>
          </cell>
          <cell r="F538" t="str">
            <v>Swiatczak, John</v>
          </cell>
          <cell r="G538" t="str">
            <v>Lawton, Luke</v>
          </cell>
          <cell r="H538" t="str">
            <v>4. Medical</v>
          </cell>
        </row>
        <row r="539">
          <cell r="A539" t="str">
            <v>THHS93997</v>
          </cell>
          <cell r="B539" t="str">
            <v>Cool Tip Electrodes</v>
          </cell>
          <cell r="C539" t="str">
            <v>MEDTRONIC AUSTRALASIA PTY LTD</v>
          </cell>
          <cell r="D539" t="str">
            <v>Complete</v>
          </cell>
          <cell r="E539" t="str">
            <v>25 - Townsville HHS &gt; 25.02 Surgery &gt; 25.02.07 Medical Imaging</v>
          </cell>
          <cell r="F539" t="str">
            <v>Belchamber, Adrianne</v>
          </cell>
          <cell r="G539" t="str">
            <v>Barrell, Toni</v>
          </cell>
          <cell r="H539" t="str">
            <v>4. Medical</v>
          </cell>
        </row>
        <row r="540">
          <cell r="A540" t="str">
            <v>THHS94009</v>
          </cell>
          <cell r="B540" t="str">
            <v>Health Workforce Program Fund - Specialist Training Program 2018-2020</v>
          </cell>
          <cell r="C540" t="str">
            <v>THE AUSTRALASIAN COLLEGE FOR EMERGENCY MEDICINE</v>
          </cell>
          <cell r="D540" t="str">
            <v>Complete</v>
          </cell>
          <cell r="E540" t="str">
            <v>25 - Townsville HHS &gt; 25.01 Executive &gt; 25.01.05 Funding Arrangements</v>
          </cell>
          <cell r="F540" t="str">
            <v>Heather, Ruth</v>
          </cell>
          <cell r="G540" t="str">
            <v>Cussons, Anthony</v>
          </cell>
          <cell r="H540" t="str">
            <v>4. Medical</v>
          </cell>
        </row>
        <row r="541">
          <cell r="A541" t="str">
            <v>THHS94103</v>
          </cell>
          <cell r="B541" t="str">
            <v xml:space="preserve">CHQ138/2018 Cerebral Palsy Health program with Qld Paediatric Rehabilitation Service </v>
          </cell>
          <cell r="C541" t="str">
            <v>Children's Health Queensland Hospital and Health Service</v>
          </cell>
          <cell r="D541" t="str">
            <v>Current with Options</v>
          </cell>
          <cell r="E541" t="str">
            <v>25 - Townsville HHS &gt; 25.04 Health &amp; Wellbeing &gt; 25.04.06 Childrens Services</v>
          </cell>
          <cell r="F541" t="str">
            <v>Carson, Vicki</v>
          </cell>
          <cell r="G541" t="str">
            <v>Hibble, Terry</v>
          </cell>
          <cell r="H541" t="str">
            <v>4. Medical</v>
          </cell>
        </row>
        <row r="542">
          <cell r="A542" t="str">
            <v>THHS94122</v>
          </cell>
          <cell r="B542" t="str">
            <v>Specialist Training Program - STP &amp; IRTP 2018 - Radiology Trainee</v>
          </cell>
          <cell r="C542" t="str">
            <v>THE ROYAL AUSTRALIAN AND NEW ZEALAND COLLEGE OF RADIOLOGISTS</v>
          </cell>
          <cell r="D542" t="str">
            <v>Complete</v>
          </cell>
          <cell r="E542" t="str">
            <v>25 - Townsville HHS &gt; 25.03 Medicine &gt; 25.03.01 Medicine</v>
          </cell>
          <cell r="F542" t="str">
            <v>Rooney, Matthew</v>
          </cell>
          <cell r="G542" t="str">
            <v>Johnson, Andrew</v>
          </cell>
          <cell r="H542" t="str">
            <v>4. Medical</v>
          </cell>
        </row>
        <row r="543">
          <cell r="A543" t="str">
            <v>THHS94123</v>
          </cell>
          <cell r="B543" t="str">
            <v>Specialist Training Program - STP &amp; IRTP 2018 - Radiology Trainee</v>
          </cell>
          <cell r="C543" t="str">
            <v>THE ROYAL AUSTRALIAN AND NEW ZEALAND COLLEGE OF RADIOLOGISTS</v>
          </cell>
          <cell r="D543" t="str">
            <v>Complete</v>
          </cell>
          <cell r="E543" t="str">
            <v>25 - Townsville HHS &gt; 25.03 Medicine &gt; 25.03.01 Medicine</v>
          </cell>
          <cell r="F543" t="str">
            <v>Rooney, Matthew</v>
          </cell>
          <cell r="G543" t="str">
            <v>Boyes, Lynette</v>
          </cell>
          <cell r="H543" t="str">
            <v>4. Medical</v>
          </cell>
        </row>
        <row r="544">
          <cell r="A544" t="str">
            <v>THHS94124</v>
          </cell>
          <cell r="B544" t="str">
            <v>Specialist Training Program - STP &amp; IRTP 2018 - Radiology Trainee</v>
          </cell>
          <cell r="C544" t="str">
            <v>THE ROYAL AUSTRALIAN AND NEW ZEALAND COLLEGE OF RADIOLOGISTS</v>
          </cell>
          <cell r="D544" t="str">
            <v>Complete</v>
          </cell>
          <cell r="E544" t="str">
            <v>25 - Townsville HHS &gt; 25.03 Medicine &gt; 25.03.01 Medicine</v>
          </cell>
          <cell r="F544" t="str">
            <v>Rooney, Matthew</v>
          </cell>
          <cell r="G544" t="str">
            <v>Boyes, Lynette</v>
          </cell>
          <cell r="H544" t="str">
            <v>4. Medical</v>
          </cell>
        </row>
        <row r="545">
          <cell r="A545" t="str">
            <v>THHS94127</v>
          </cell>
          <cell r="B545" t="str">
            <v>Ex Libris Applications - Library Information Management System</v>
          </cell>
          <cell r="C545" t="str">
            <v xml:space="preserve">LIBRARY BOARD OF QUEENSLAND </v>
          </cell>
          <cell r="D545" t="str">
            <v>Current without Options</v>
          </cell>
          <cell r="E545" t="str">
            <v>25 - Townsville HHS &gt; 25.01 Executive &gt; 25.01.01 Corporate</v>
          </cell>
          <cell r="G545" t="str">
            <v>Renison, Bronia</v>
          </cell>
          <cell r="H545" t="str">
            <v>1. General Goods and Services</v>
          </cell>
        </row>
        <row r="546">
          <cell r="A546" t="str">
            <v>THHS94130</v>
          </cell>
          <cell r="B546" t="str">
            <v>The acceptability and usability of a robot in the healthcare setting</v>
          </cell>
          <cell r="C546" t="str">
            <v xml:space="preserve">ST SOLUTIONS AUSTRALIA PTY LTD  </v>
          </cell>
          <cell r="D546" t="str">
            <v>Current with Options</v>
          </cell>
          <cell r="E546" t="str">
            <v>25 - Townsville HHS &gt; 25.01 Executive &gt; 25.01.04 Research and Grants</v>
          </cell>
          <cell r="F546" t="str">
            <v>Jenkins-Marsh, Sue</v>
          </cell>
          <cell r="G546" t="str">
            <v>Griffiths, Leanne</v>
          </cell>
          <cell r="H546" t="str">
            <v>4. Medical</v>
          </cell>
        </row>
        <row r="547">
          <cell r="A547" t="str">
            <v>THHS94131</v>
          </cell>
          <cell r="B547" t="str">
            <v>Learning Management System (LOL)</v>
          </cell>
          <cell r="C547" t="str">
            <v>QGOV-QH-HHS GOLD COAST</v>
          </cell>
          <cell r="D547" t="str">
            <v>Current without Options</v>
          </cell>
          <cell r="E547" t="str">
            <v>25 - Townsville HHS &gt; 25.01 Executive &gt; 25.01.01 Corporate</v>
          </cell>
          <cell r="F547" t="str">
            <v>Rooney, Matthew</v>
          </cell>
          <cell r="G547" t="str">
            <v>Blakeley, Rebecca</v>
          </cell>
          <cell r="H547" t="str">
            <v>1. General Goods and Services</v>
          </cell>
        </row>
        <row r="548">
          <cell r="A548" t="str">
            <v>THHS94132</v>
          </cell>
          <cell r="B548" t="str">
            <v>Specialist Training Program in Surgery 2018-2020</v>
          </cell>
          <cell r="C548" t="str">
            <v>ROYAL AUSTRALASIAN COLLEGE OF SURGEONS</v>
          </cell>
          <cell r="D548" t="str">
            <v>Complete</v>
          </cell>
          <cell r="E548" t="str">
            <v>25 - Townsville HHS &gt; 25.02 Surgery &gt; 25.02.01 Surgery</v>
          </cell>
          <cell r="F548" t="str">
            <v>Cotter, Therese</v>
          </cell>
          <cell r="G548" t="str">
            <v>Steel, Sue</v>
          </cell>
          <cell r="H548" t="str">
            <v>4. Medical</v>
          </cell>
        </row>
        <row r="549">
          <cell r="A549" t="str">
            <v>THHS94150</v>
          </cell>
          <cell r="B549" t="str">
            <v>Advam Paid Car Parking Credit Card Processing</v>
          </cell>
          <cell r="C549" t="str">
            <v>ADVAM PTY LTD</v>
          </cell>
          <cell r="D549" t="str">
            <v>Current without Options</v>
          </cell>
          <cell r="E549" t="str">
            <v>25 - Townsville HHS &gt; 25.07 Facilities, Infrastructure &amp; Support Services &gt; 25.07.01 FISS</v>
          </cell>
          <cell r="F549" t="str">
            <v>Goddard, Scott</v>
          </cell>
          <cell r="G549" t="str">
            <v>Wacura, Andrew</v>
          </cell>
          <cell r="H549" t="str">
            <v>2. Information Communication &amp; Operational Technology</v>
          </cell>
        </row>
        <row r="550">
          <cell r="A550" t="str">
            <v>THHS94174</v>
          </cell>
          <cell r="B550" t="str">
            <v>Electrical main for new emergency generator at Eventide Residential Aged Care Facility, Charters Towers</v>
          </cell>
          <cell r="C550" t="str">
            <v xml:space="preserve">MINELEC PTY. LTD. </v>
          </cell>
          <cell r="D550" t="str">
            <v>Complete</v>
          </cell>
          <cell r="E550" t="str">
            <v>25 - Townsville HHS &gt; 25.07 Facilities, Infrastructure &amp; Support Services &gt; 25.07.02 BEMs</v>
          </cell>
          <cell r="F550" t="str">
            <v>Ward, Michael</v>
          </cell>
          <cell r="G550" t="str">
            <v>Griffey, Brian</v>
          </cell>
          <cell r="H550" t="str">
            <v>3. Building Construction &amp; Maintenance</v>
          </cell>
        </row>
        <row r="551">
          <cell r="A551" t="str">
            <v>THHS94181</v>
          </cell>
          <cell r="B551" t="str">
            <v xml:space="preserve">Slab for New emergency generator at Eventide Residential Aged Care Facility, Charters Towers </v>
          </cell>
          <cell r="C551" t="str">
            <v>ROD JOHNSTONE GROUP PTY LTD</v>
          </cell>
          <cell r="D551" t="str">
            <v>Complete</v>
          </cell>
          <cell r="E551" t="str">
            <v>25 - Townsville HHS &gt; 25.07 Facilities, Infrastructure &amp; Support Services &gt; 25.07.02 BEMs</v>
          </cell>
          <cell r="F551" t="str">
            <v>Ward, Michael</v>
          </cell>
          <cell r="G551" t="str">
            <v>Griffey, Brian</v>
          </cell>
          <cell r="H551" t="str">
            <v>3. Building Construction &amp; Maintenance</v>
          </cell>
        </row>
        <row r="552">
          <cell r="A552" t="str">
            <v>THHS94182</v>
          </cell>
          <cell r="B552" t="str">
            <v>Acute Mental Health Bariatric Requirements, Townsville Hospital</v>
          </cell>
          <cell r="C552" t="str">
            <v>ROBERT SELLWOOD PTY. LTD.</v>
          </cell>
          <cell r="D552" t="str">
            <v>Complete</v>
          </cell>
          <cell r="E552" t="str">
            <v>25 - Townsville HHS &gt; 25.07 Facilities, Infrastructure &amp; Support Services &gt; 25.07.02 BEMs</v>
          </cell>
          <cell r="F552" t="str">
            <v>Ward, Michael</v>
          </cell>
          <cell r="G552" t="str">
            <v>Reilly, Allan</v>
          </cell>
          <cell r="H552" t="str">
            <v>3. Building Construction &amp; Maintenance</v>
          </cell>
        </row>
        <row r="553">
          <cell r="A553" t="str">
            <v>THHS94184</v>
          </cell>
          <cell r="B553" t="str">
            <v>Principal Contractor for the Townsville Hospital Clinical Services Redevelopment Projects</v>
          </cell>
          <cell r="C553" t="str">
            <v xml:space="preserve">PAYNTER DIXON QUEENSLAND PTY LTD </v>
          </cell>
          <cell r="D553" t="str">
            <v>Complete</v>
          </cell>
          <cell r="E553" t="str">
            <v>25 - Townsville HHS &gt; 25.07 Facilities, Infrastructure &amp; Support Services &gt; 25.07.03 Infrastructure</v>
          </cell>
          <cell r="F553" t="str">
            <v>Halpin, Mark</v>
          </cell>
          <cell r="G553" t="str">
            <v>Lynch, Harry</v>
          </cell>
          <cell r="H553" t="str">
            <v>3. Building Construction &amp; Maintenance</v>
          </cell>
        </row>
        <row r="554">
          <cell r="A554" t="str">
            <v>THHS94189</v>
          </cell>
          <cell r="B554" t="str">
            <v xml:space="preserve">Works related to the Western Courtyard of Home Hill Hospital </v>
          </cell>
          <cell r="C554" t="str">
            <v>Ayr Building Company P/L</v>
          </cell>
          <cell r="D554" t="str">
            <v>Complete</v>
          </cell>
          <cell r="E554" t="str">
            <v>25 - Townsville HHS &gt; 25.07 Facilities, Infrastructure &amp; Support Services &gt; 25.07.02 BEMs</v>
          </cell>
          <cell r="F554" t="str">
            <v>Ward, Michael</v>
          </cell>
          <cell r="G554" t="str">
            <v>Griffey, Brian</v>
          </cell>
          <cell r="H554" t="str">
            <v>3. Building Construction &amp; Maintenance</v>
          </cell>
        </row>
        <row r="555">
          <cell r="A555" t="str">
            <v>THHS94190</v>
          </cell>
          <cell r="B555" t="str">
            <v>Airconditioning Units to the Townsville Hospital Server Room</v>
          </cell>
          <cell r="C555" t="str">
            <v>MVO AIRCONDITIONING PTY LTD</v>
          </cell>
          <cell r="D555" t="str">
            <v>Complete</v>
          </cell>
          <cell r="E555" t="str">
            <v>25 - Townsville HHS &gt; 25.07 Facilities, Infrastructure &amp; Support Services &gt; 25.07.02 BEMs</v>
          </cell>
          <cell r="F555" t="str">
            <v>Ward, Michael</v>
          </cell>
          <cell r="G555" t="str">
            <v>Griffey, Brian</v>
          </cell>
          <cell r="H555" t="str">
            <v>3. Building Construction &amp; Maintenance</v>
          </cell>
        </row>
        <row r="556">
          <cell r="A556" t="str">
            <v>THHS94191</v>
          </cell>
          <cell r="B556" t="str">
            <v>The Townsville Hospital Palliative Care Heating, Ventilating and Air Conditioning HVAC Upgrade project</v>
          </cell>
          <cell r="C556" t="str">
            <v>J. HUTCHINSON PTY. LTD.</v>
          </cell>
          <cell r="D556" t="str">
            <v>Complete</v>
          </cell>
          <cell r="E556" t="str">
            <v>25 - Townsville HHS &gt; 25.07 Facilities, Infrastructure &amp; Support Services &gt; 25.07.02 BEMs</v>
          </cell>
          <cell r="F556" t="str">
            <v>Ward, Michael</v>
          </cell>
          <cell r="G556" t="str">
            <v>Fasiolo, Mark</v>
          </cell>
          <cell r="H556" t="str">
            <v>3. Building Construction &amp; Maintenance</v>
          </cell>
        </row>
        <row r="557">
          <cell r="A557" t="str">
            <v>THHS94194</v>
          </cell>
          <cell r="B557" t="str">
            <v>THHS1068 JEMS Training Course</v>
          </cell>
          <cell r="C557" t="str">
            <v>Mercer Consulting (Australia) Pty Ltd</v>
          </cell>
          <cell r="D557" t="str">
            <v>Complete</v>
          </cell>
          <cell r="E557" t="str">
            <v>25 - Townsville HHS &gt; 25.01 Executive &gt; 25.01.01 Corporate</v>
          </cell>
          <cell r="F557" t="str">
            <v>Galluccio, Sam</v>
          </cell>
          <cell r="G557" t="str">
            <v>Pittard, Chris</v>
          </cell>
          <cell r="H557" t="str">
            <v>4. Medical</v>
          </cell>
        </row>
        <row r="558">
          <cell r="A558" t="str">
            <v>THHS94211</v>
          </cell>
          <cell r="B558" t="str">
            <v>Cardiobase Software License, Support &amp; Maintenance Agreement</v>
          </cell>
          <cell r="C558" t="str">
            <v>CARDIOBASE PTY LTD</v>
          </cell>
          <cell r="D558" t="str">
            <v>Current with Options</v>
          </cell>
          <cell r="E558" t="str">
            <v>25 - Townsville HHS &gt; 25.02 Surgery &gt; 25.02.02 Cardiac</v>
          </cell>
          <cell r="F558" t="str">
            <v>Cotter, Therese</v>
          </cell>
          <cell r="G558" t="str">
            <v>Barrell, Toni</v>
          </cell>
          <cell r="H558" t="str">
            <v>4. Medical</v>
          </cell>
        </row>
        <row r="559">
          <cell r="A559" t="str">
            <v>THHS94247</v>
          </cell>
          <cell r="B559" t="str">
            <v>Repairs to Access Ramp Eventide Aged Care Facility</v>
          </cell>
          <cell r="C559" t="str">
            <v>John Friend Carpentry Pty Ltd</v>
          </cell>
          <cell r="D559" t="str">
            <v>Complete</v>
          </cell>
          <cell r="E559" t="str">
            <v>25 - Townsville HHS &gt; 25.07 Facilities, Infrastructure &amp; Support Services &gt; 25.07.02 BEMs</v>
          </cell>
          <cell r="F559" t="str">
            <v>Ward, Michael</v>
          </cell>
          <cell r="G559" t="str">
            <v>Reilly, Allan</v>
          </cell>
          <cell r="H559" t="str">
            <v>3. Building Construction &amp; Maintenance</v>
          </cell>
        </row>
        <row r="560">
          <cell r="A560" t="str">
            <v>THHS94304</v>
          </cell>
          <cell r="B560" t="str">
            <v xml:space="preserve">THHS1063 Governance Support services for  a governance framework to Mental Health Service Group </v>
          </cell>
          <cell r="C560" t="str">
            <v>CHANDLER HOLDINGS QLD PTY LTD</v>
          </cell>
          <cell r="D560" t="str">
            <v>Complete</v>
          </cell>
          <cell r="E560" t="str">
            <v>25 - Townsville HHS &gt; 25.06 Mental Health &gt; 25.06.01 Mental Health</v>
          </cell>
          <cell r="F560" t="str">
            <v>Keyes, Kieran</v>
          </cell>
          <cell r="G560" t="str">
            <v>Rooney, Matthew</v>
          </cell>
          <cell r="H560" t="str">
            <v>4. Medical</v>
          </cell>
        </row>
        <row r="561">
          <cell r="A561" t="str">
            <v>THHS94446</v>
          </cell>
          <cell r="B561" t="str">
            <v>THHS1085 BEMS SAN &amp; Server lifecycle replacement project</v>
          </cell>
          <cell r="C561" t="str">
            <v>ADITS PTY LTD</v>
          </cell>
          <cell r="D561" t="str">
            <v>Complete</v>
          </cell>
          <cell r="E561" t="str">
            <v>25 - Townsville HHS &gt; 25.07 Facilities, Infrastructure &amp; Support Services &gt; 25.07.02 BEMs</v>
          </cell>
          <cell r="F561" t="str">
            <v>Keyes, Kieran</v>
          </cell>
          <cell r="G561" t="str">
            <v>Ward, Michael</v>
          </cell>
          <cell r="H561" t="str">
            <v>2. Information Communication &amp; Operational Technology</v>
          </cell>
        </row>
        <row r="562">
          <cell r="A562" t="str">
            <v>THHS94516</v>
          </cell>
          <cell r="B562" t="str">
            <v>JCU Exercise Physiology Agreement</v>
          </cell>
          <cell r="C562" t="str">
            <v>JAMES COOK UNIVERSITY</v>
          </cell>
          <cell r="D562" t="str">
            <v>Complete</v>
          </cell>
          <cell r="E562" t="str">
            <v>25 - Townsville HHS &gt; 25.01 Executive &gt; 25.01.02 Clinical</v>
          </cell>
          <cell r="F562" t="str">
            <v>Rooney, Matthew</v>
          </cell>
          <cell r="G562" t="str">
            <v>Blakeley, Rebecca</v>
          </cell>
          <cell r="H562" t="str">
            <v>4. Medical</v>
          </cell>
        </row>
        <row r="563">
          <cell r="A563" t="str">
            <v>THHS94531</v>
          </cell>
          <cell r="B563" t="str">
            <v>Economic Impact Assessment</v>
          </cell>
          <cell r="C563" t="str">
            <v>Aec Group Ltd</v>
          </cell>
          <cell r="D563" t="str">
            <v>Complete</v>
          </cell>
          <cell r="E563" t="str">
            <v>25 - Townsville HHS &gt; 25.01 Executive &gt; 25.01.01 Corporate</v>
          </cell>
          <cell r="F563" t="str">
            <v>Keyes, Kieran</v>
          </cell>
          <cell r="G563" t="str">
            <v>Keyes, Kieran</v>
          </cell>
          <cell r="H563" t="str">
            <v>4. Medical</v>
          </cell>
        </row>
        <row r="564">
          <cell r="A564" t="str">
            <v>THHS94532</v>
          </cell>
          <cell r="B564" t="str">
            <v>THHS1127 Sonosite Edge II ultrasound System and iViz Ultrasound System</v>
          </cell>
          <cell r="C564" t="str">
            <v>SONOSITE AUSTRALASIA</v>
          </cell>
          <cell r="D564" t="str">
            <v>Complete</v>
          </cell>
          <cell r="E564" t="str">
            <v>25 - Townsville HHS &gt; 25.02 Surgery &gt; 25.02.06 Surgical Services</v>
          </cell>
          <cell r="F564" t="str">
            <v>Belchamber, Adrianne</v>
          </cell>
          <cell r="G564" t="str">
            <v>Barrell, Toni</v>
          </cell>
          <cell r="H564" t="str">
            <v>4. Medical</v>
          </cell>
        </row>
        <row r="565">
          <cell r="A565" t="str">
            <v>THHS94534</v>
          </cell>
          <cell r="B565" t="str">
            <v>Specialist Training Program 2018-2021 - #1628 &amp; #2248</v>
          </cell>
          <cell r="C565" t="str">
            <v>AUSTRALIAN AND NEW ZEALAND COLLEGE OF ANAESTHETISTS</v>
          </cell>
          <cell r="D565" t="str">
            <v>Complete</v>
          </cell>
          <cell r="E565" t="str">
            <v>25 - Townsville HHS &gt; 25.02 Surgery &gt; 25.02.01 Surgery</v>
          </cell>
          <cell r="F565" t="str">
            <v>Cotter, Therese</v>
          </cell>
          <cell r="G565" t="str">
            <v>Barrell, Toni</v>
          </cell>
          <cell r="H565" t="str">
            <v>4. Medical</v>
          </cell>
        </row>
        <row r="566">
          <cell r="A566" t="str">
            <v>THHS94535</v>
          </cell>
          <cell r="B566" t="str">
            <v>THHS1128 PwC Internal Audit</v>
          </cell>
          <cell r="C566" t="str">
            <v>PRICE WATERHOUSE COOPERS</v>
          </cell>
          <cell r="D566" t="str">
            <v>Cancelled</v>
          </cell>
          <cell r="E566" t="str">
            <v>25 - Townsville HHS &gt; 25.01 Executive &gt; 25.01.01 Corporate</v>
          </cell>
          <cell r="F566" t="str">
            <v>Keyes, Kieran</v>
          </cell>
          <cell r="G566" t="str">
            <v>Woolcock, Jodie</v>
          </cell>
          <cell r="H566" t="str">
            <v>1. General Goods and Services</v>
          </cell>
        </row>
        <row r="567">
          <cell r="A567" t="str">
            <v>THHS94536</v>
          </cell>
          <cell r="B567" t="str">
            <v xml:space="preserve">FA-QLD-007/07 Specialist Training Program Site Funding &amp; Administration Agreement 2018-2019 </v>
          </cell>
          <cell r="C567" t="str">
            <v>THE ROYAL AUSTRALASIAN COLLEGE OF PHYSICIANS (RACP)</v>
          </cell>
          <cell r="D567" t="str">
            <v>Complete</v>
          </cell>
          <cell r="E567" t="str">
            <v>25 - Townsville HHS &gt; 25.01 Executive &gt; 25.01.05 Funding Arrangements</v>
          </cell>
          <cell r="F567" t="str">
            <v>Keyes, Kieran</v>
          </cell>
          <cell r="G567" t="str">
            <v>Oates, Brett</v>
          </cell>
          <cell r="H567" t="str">
            <v>4. Medical</v>
          </cell>
        </row>
        <row r="568">
          <cell r="A568" t="str">
            <v>THHS94537</v>
          </cell>
          <cell r="B568" t="str">
            <v>CHQ305-2017 The Deadly Ears Program - MOU</v>
          </cell>
          <cell r="C568" t="str">
            <v>Children's Health Queensland Hospital and Health Service</v>
          </cell>
          <cell r="D568" t="str">
            <v>Current with Options</v>
          </cell>
          <cell r="E568" t="str">
            <v>25 - Townsville HHS &gt; 25.05 Rural &gt; 25.05.12 Joyce Palmer Health Services</v>
          </cell>
          <cell r="F568" t="str">
            <v>Leon, Dallas</v>
          </cell>
          <cell r="G568" t="str">
            <v>Tomlinson, Liza</v>
          </cell>
          <cell r="H568" t="str">
            <v>4. Medical</v>
          </cell>
        </row>
        <row r="569">
          <cell r="A569" t="str">
            <v>THHS94546</v>
          </cell>
          <cell r="B569" t="str">
            <v>EXT067 Dashboard Analytics 17-18</v>
          </cell>
          <cell r="C569" t="str">
            <v>Metro South Hospital and Health Service</v>
          </cell>
          <cell r="D569" t="str">
            <v>Complete</v>
          </cell>
          <cell r="E569" t="str">
            <v>25 - Townsville HHS &gt; 25.01 Executive &gt; 25.01.01 Corporate</v>
          </cell>
          <cell r="F569" t="str">
            <v>Rooney, Matthew</v>
          </cell>
          <cell r="G569" t="str">
            <v>Rooney, Matthew</v>
          </cell>
          <cell r="H569" t="str">
            <v>2. Information Communication &amp; Operational Technology</v>
          </cell>
        </row>
        <row r="570">
          <cell r="A570" t="str">
            <v>THHS94547</v>
          </cell>
          <cell r="B570" t="str">
            <v>Use of the public health system for private patients: motivations and implications - SSA/18/QTHS/101 - ERM: 38190</v>
          </cell>
          <cell r="C570" t="str">
            <v>THE UNIVERSITY OF QUEENSLAND</v>
          </cell>
          <cell r="D570" t="str">
            <v>Complete</v>
          </cell>
          <cell r="E570" t="str">
            <v>25 - Townsville HHS &gt; 25.01 Executive &gt; 25.01.04 Research and Grants</v>
          </cell>
          <cell r="F570" t="str">
            <v>Jenkins-Marsh, Sue</v>
          </cell>
          <cell r="G570" t="str">
            <v>Griffiths, Leanne</v>
          </cell>
          <cell r="H570" t="str">
            <v>4. Medical</v>
          </cell>
        </row>
        <row r="571">
          <cell r="A571" t="str">
            <v>THHS94548</v>
          </cell>
          <cell r="B571" t="str">
            <v>Equinox Shoulder System</v>
          </cell>
          <cell r="C571" t="str">
            <v>EXACTECH AUSTRALIA PTY LTD</v>
          </cell>
          <cell r="D571" t="str">
            <v>Current with Options</v>
          </cell>
          <cell r="E571" t="str">
            <v>25 - Townsville HHS &gt; 25.02 Surgery &gt; 25.02.05 Peri Operative Services</v>
          </cell>
          <cell r="F571" t="str">
            <v>Cotter, Therese</v>
          </cell>
          <cell r="G571" t="str">
            <v>Barrell, Toni</v>
          </cell>
          <cell r="H571" t="str">
            <v>4. Medical</v>
          </cell>
        </row>
        <row r="572">
          <cell r="A572" t="str">
            <v>THHS94619</v>
          </cell>
          <cell r="B572" t="str">
            <v>THHS1132 Portable Ultrasounds</v>
          </cell>
          <cell r="C572" t="str">
            <v>LIFEHEALTHCARE</v>
          </cell>
          <cell r="D572" t="str">
            <v>Complete</v>
          </cell>
          <cell r="E572" t="str">
            <v>25 - Townsville HHS &gt; 25.02 Surgery &gt; 25.02.06 Surgical Services</v>
          </cell>
          <cell r="F572" t="str">
            <v>Belchamber, Adrianne</v>
          </cell>
          <cell r="G572" t="str">
            <v>Barrell, Toni</v>
          </cell>
          <cell r="H572" t="str">
            <v>4. Medical</v>
          </cell>
        </row>
        <row r="573">
          <cell r="A573" t="str">
            <v>THHS94621</v>
          </cell>
          <cell r="B573" t="str">
            <v xml:space="preserve">Fujitsu - F16800 Document Scanner </v>
          </cell>
          <cell r="C573" t="str">
            <v>PROSCAN AUSTRALIA PTY LTD</v>
          </cell>
          <cell r="D573" t="str">
            <v>Complete</v>
          </cell>
          <cell r="E573" t="str">
            <v>25 - Townsville HHS &gt; 25.01 Executive &gt; 25.01.02 Clinical</v>
          </cell>
          <cell r="F573" t="str">
            <v>Hayes, Louise</v>
          </cell>
          <cell r="G573" t="str">
            <v>Kent, Jacqueline</v>
          </cell>
          <cell r="H573" t="str">
            <v>2. Information Communication &amp; Operational Technology</v>
          </cell>
        </row>
        <row r="574">
          <cell r="A574" t="str">
            <v>THHS94630</v>
          </cell>
          <cell r="B574" t="str">
            <v>Department of Health Specialist Training Program #64</v>
          </cell>
          <cell r="C574" t="str">
            <v>AUSTRALIAN AND NEW ZEALAND COLLEGE OF ANAESTHETISTS</v>
          </cell>
          <cell r="D574" t="str">
            <v>Complete</v>
          </cell>
          <cell r="E574" t="str">
            <v>25 - Townsville HHS &gt; 25.02 Surgery &gt; 25.02.01 Surgery</v>
          </cell>
          <cell r="F574" t="str">
            <v>Cotter, Therese</v>
          </cell>
          <cell r="G574" t="str">
            <v>Barrell, Toni</v>
          </cell>
          <cell r="H574" t="str">
            <v>4. Medical</v>
          </cell>
        </row>
        <row r="575">
          <cell r="A575" t="str">
            <v>THHS94631</v>
          </cell>
          <cell r="B575" t="str">
            <v>Department of Health Specialist Training Program #10</v>
          </cell>
          <cell r="C575" t="str">
            <v>AUSTRALIAN AND NEW ZEALAND COLLEGE OF ANAESTHETISTS</v>
          </cell>
          <cell r="D575" t="str">
            <v>Complete</v>
          </cell>
          <cell r="E575" t="str">
            <v>25 - Townsville HHS &gt; 25.02 Surgery &gt; 25.02.01 Surgery</v>
          </cell>
          <cell r="F575" t="str">
            <v>Cotter, Therese</v>
          </cell>
          <cell r="G575" t="str">
            <v>Barrell, Toni</v>
          </cell>
          <cell r="H575" t="str">
            <v>4. Medical</v>
          </cell>
        </row>
        <row r="576">
          <cell r="A576" t="str">
            <v>THHS94642</v>
          </cell>
          <cell r="B576" t="str">
            <v>Peripheral Vascular Grafts and Stents</v>
          </cell>
          <cell r="C576" t="str">
            <v>GETINGE AUSTRALIA PTY. LTD.</v>
          </cell>
          <cell r="D576" t="str">
            <v>Complete</v>
          </cell>
          <cell r="E576" t="str">
            <v>25 - Townsville HHS &gt; 25.02 Surgery &gt; 25.02.05 Peri Operative Services</v>
          </cell>
          <cell r="F576" t="str">
            <v>Belchamber, Adrianne</v>
          </cell>
          <cell r="G576" t="str">
            <v>Barrell, Toni</v>
          </cell>
          <cell r="H576" t="str">
            <v>4. Medical</v>
          </cell>
        </row>
        <row r="577">
          <cell r="A577" t="str">
            <v>THHS94680</v>
          </cell>
          <cell r="B577" t="str">
            <v>EXT067 Dashboard Analytics 18-19</v>
          </cell>
          <cell r="C577" t="str">
            <v>Metro South Hospital and Health Service</v>
          </cell>
          <cell r="D577" t="str">
            <v>Terminated</v>
          </cell>
          <cell r="E577" t="str">
            <v>25 - Townsville HHS &gt; 25.01 Executive &gt; 25.01.07 ICT</v>
          </cell>
          <cell r="F577" t="str">
            <v>Rooney, Matthew</v>
          </cell>
          <cell r="G577" t="str">
            <v>Lancuba, Lisa</v>
          </cell>
          <cell r="H577" t="str">
            <v>2. Information Communication &amp; Operational Technology</v>
          </cell>
        </row>
        <row r="578">
          <cell r="A578" t="str">
            <v>THHS94682</v>
          </cell>
          <cell r="B578" t="str">
            <v>Eventide Aged Care Facility New Waste Management Facility</v>
          </cell>
          <cell r="C578" t="str">
            <v>CES CIVIL NQ PTY LTD</v>
          </cell>
          <cell r="D578" t="str">
            <v>Complete</v>
          </cell>
          <cell r="E578" t="str">
            <v>25 - Townsville HHS &gt; 25.07 Facilities, Infrastructure &amp; Support Services &gt; 25.07.02 BEMs</v>
          </cell>
          <cell r="F578" t="str">
            <v>Ward, Michael</v>
          </cell>
          <cell r="G578" t="str">
            <v>Reilly, Allan</v>
          </cell>
          <cell r="H578" t="str">
            <v>3. Building Construction &amp; Maintenance</v>
          </cell>
        </row>
        <row r="579">
          <cell r="A579" t="str">
            <v>THHS94739</v>
          </cell>
          <cell r="B579" t="str">
            <v>THHS1098 Grael EEG Monitoring System - Trial of Equipment</v>
          </cell>
          <cell r="C579" t="str">
            <v>COMPUMEDICS LIMITED</v>
          </cell>
          <cell r="D579" t="str">
            <v>Complete</v>
          </cell>
          <cell r="E579" t="str">
            <v>25 - Townsville HHS &gt; 25.02 Surgery &gt; 25.02.06 Surgical Services</v>
          </cell>
          <cell r="F579" t="str">
            <v>Belchamber, Adrianne</v>
          </cell>
          <cell r="G579" t="str">
            <v>Barrell, Toni</v>
          </cell>
          <cell r="H579" t="str">
            <v>4. Medical</v>
          </cell>
        </row>
        <row r="580">
          <cell r="A580" t="str">
            <v>THHS94762</v>
          </cell>
          <cell r="B580" t="str">
            <v>Burdekin PCYC Youth, family and community well-being program</v>
          </cell>
          <cell r="C580" t="str">
            <v>QUEENSLAND POLICE-CITIZENS YOUTH WELFARE ASSOCIATION</v>
          </cell>
          <cell r="D580" t="str">
            <v>Complete</v>
          </cell>
          <cell r="E580" t="str">
            <v>25 - Townsville HHS &gt; 25.01 Executive &gt; 25.01.01 Corporate</v>
          </cell>
          <cell r="F580" t="str">
            <v>Rooney, Matthew</v>
          </cell>
          <cell r="G580" t="str">
            <v>Jones, Ivy</v>
          </cell>
          <cell r="H580" t="str">
            <v>6. Social Services</v>
          </cell>
        </row>
        <row r="581">
          <cell r="A581" t="str">
            <v>THHS94763</v>
          </cell>
          <cell r="B581" t="str">
            <v>THHS1133 INVOS Cerebral Oximeter</v>
          </cell>
          <cell r="C581" t="str">
            <v>MEDTRONIC AUSTRALASIA PTY LTD</v>
          </cell>
          <cell r="D581" t="str">
            <v>Complete</v>
          </cell>
          <cell r="E581" t="str">
            <v>25 - Townsville HHS &gt; 25.04 Health &amp; Wellbeing &gt; 25.04.01 Health &amp; Wellbeing</v>
          </cell>
          <cell r="F581" t="str">
            <v>Roberts, Katrina</v>
          </cell>
          <cell r="G581" t="str">
            <v>Perry, Allison</v>
          </cell>
          <cell r="H581" t="str">
            <v>4. Medical</v>
          </cell>
        </row>
        <row r="582">
          <cell r="A582" t="str">
            <v>THHS94821</v>
          </cell>
          <cell r="B582" t="str">
            <v>THHS1116 Lumenis AcuPulse CO2 Laser and Novus Spectra</v>
          </cell>
          <cell r="C582" t="str">
            <v xml:space="preserve">LUMENIS (AUSTRALIA) PTY. LTD. </v>
          </cell>
          <cell r="D582" t="str">
            <v>Complete</v>
          </cell>
          <cell r="E582" t="str">
            <v>25 - Townsville HHS &gt; 25.02 Surgery &gt; 25.02.05 Peri Operative Services</v>
          </cell>
          <cell r="F582" t="str">
            <v>Belchamber, Adrianne</v>
          </cell>
          <cell r="G582" t="str">
            <v>Barrell, Toni</v>
          </cell>
          <cell r="H582" t="str">
            <v>4. Medical</v>
          </cell>
        </row>
        <row r="583">
          <cell r="A583" t="str">
            <v>THHS94865</v>
          </cell>
          <cell r="B583" t="str">
            <v xml:space="preserve">Infectious Diseases Services - Overarching Deed </v>
          </cell>
          <cell r="C583" t="str">
            <v>Wide Bay Hospital and Health Service</v>
          </cell>
          <cell r="D583" t="str">
            <v>Complete</v>
          </cell>
          <cell r="E583" t="str">
            <v>25 - Townsville HHS &gt; 25.03 Medicine &gt; 25.03.01 Medicine</v>
          </cell>
          <cell r="F583" t="str">
            <v>Keyes, Kieran</v>
          </cell>
          <cell r="G583" t="str">
            <v>Eaton, Stephen</v>
          </cell>
          <cell r="H583" t="str">
            <v>4. Medical</v>
          </cell>
        </row>
        <row r="584">
          <cell r="A584" t="str">
            <v>THHS94867</v>
          </cell>
          <cell r="B584" t="str">
            <v>C-ECTF-18/6621 - National Partnership Agreement on Public Dental Services for Adults â€“ Allocation of 2018-19 Funding</v>
          </cell>
          <cell r="C584" t="str">
            <v>DEPT OF HEALTH QLD</v>
          </cell>
          <cell r="D584" t="str">
            <v>Complete</v>
          </cell>
          <cell r="E584" t="str">
            <v>25 - Townsville HHS &gt; 25.01 Executive &gt; 25.01.05 Funding Arrangements</v>
          </cell>
          <cell r="F584" t="str">
            <v>Rooney, Matthew</v>
          </cell>
          <cell r="G584" t="str">
            <v>Carson, Vicki</v>
          </cell>
          <cell r="H584" t="str">
            <v>4. Medical</v>
          </cell>
        </row>
        <row r="585">
          <cell r="A585" t="str">
            <v>THHS94872</v>
          </cell>
          <cell r="B585" t="str">
            <v>CheckUP - Rural Health Outreach Fund  (RHOF) - Outreach Services</v>
          </cell>
          <cell r="C585" t="str">
            <v>GENERAL PRACTICE QUEENSLAND</v>
          </cell>
          <cell r="D585" t="str">
            <v>Complete</v>
          </cell>
          <cell r="E585" t="str">
            <v>25 - Townsville HHS &gt; 25.03 Medicine &gt; 25.03.01 Medicine</v>
          </cell>
          <cell r="F585" t="str">
            <v>Worth, Luke</v>
          </cell>
          <cell r="G585" t="str">
            <v>Barrell, Toni</v>
          </cell>
          <cell r="H585" t="str">
            <v>4. Medical</v>
          </cell>
        </row>
        <row r="586">
          <cell r="A586" t="str">
            <v>THHS94879</v>
          </cell>
          <cell r="B586" t="str">
            <v xml:space="preserve">Public Health Nurse - Syphilis Point of Care Testing in TAIHS patients </v>
          </cell>
          <cell r="C586" t="str">
            <v>TOWNSVILLE ABORIGINAL AND TORRES STRAIT ISLANDER CORPORATION FOR HEALTH SERVICES</v>
          </cell>
          <cell r="D586" t="str">
            <v>Complete</v>
          </cell>
          <cell r="E586" t="str">
            <v>25 - Townsville HHS &gt; 25.08 Indigenous Health Services &gt; 25.08.01 Indigenous Health Services</v>
          </cell>
          <cell r="F586" t="str">
            <v>Eaton, Stephen</v>
          </cell>
          <cell r="G586" t="str">
            <v>Blakeley, Rebecca</v>
          </cell>
          <cell r="H586" t="str">
            <v>4. Medical</v>
          </cell>
        </row>
        <row r="587">
          <cell r="A587" t="str">
            <v>THHS94881</v>
          </cell>
          <cell r="B587" t="str">
            <v>Organ and Tissue Donation 2018-2020 for 1.75 FTE</v>
          </cell>
          <cell r="C587" t="str">
            <v>Metro South Hospital and Health Service</v>
          </cell>
          <cell r="D587" t="str">
            <v>Complete</v>
          </cell>
          <cell r="E587" t="str">
            <v>25 - Townsville HHS &gt; 25.03 Medicine &gt; 25.03.01 Medicine</v>
          </cell>
          <cell r="F587" t="str">
            <v>Keyes, Kieran</v>
          </cell>
          <cell r="G587" t="str">
            <v>Barrell, Toni</v>
          </cell>
          <cell r="H587" t="str">
            <v>4. Medical</v>
          </cell>
        </row>
        <row r="588">
          <cell r="A588" t="str">
            <v>THHS94890</v>
          </cell>
          <cell r="B588" t="str">
            <v>Galaxy Shoulder External Fixation System</v>
          </cell>
          <cell r="C588" t="str">
            <v>ORTHOTECH</v>
          </cell>
          <cell r="D588" t="str">
            <v>Complete</v>
          </cell>
          <cell r="E588" t="str">
            <v>25 - Townsville HHS &gt; 25.02 Surgery &gt; 25.02.05 Peri Operative Services</v>
          </cell>
          <cell r="F588" t="str">
            <v>Belchamber, Adrianne</v>
          </cell>
          <cell r="G588" t="str">
            <v>Barrell, Toni</v>
          </cell>
          <cell r="H588" t="str">
            <v>4. Medical</v>
          </cell>
        </row>
        <row r="589">
          <cell r="A589" t="str">
            <v>THHS94891</v>
          </cell>
          <cell r="B589" t="str">
            <v>A systems analysis of refugee health services in Townsville.</v>
          </cell>
          <cell r="C589" t="str">
            <v>JAMES COOK UNIVERSITY</v>
          </cell>
          <cell r="D589" t="str">
            <v>Complete</v>
          </cell>
          <cell r="E589" t="str">
            <v>25 - Townsville HHS &gt; 25.01 Executive &gt; 25.01.04 Research and Grants</v>
          </cell>
          <cell r="F589" t="str">
            <v>Jenkins-Marsh, Sue</v>
          </cell>
          <cell r="G589" t="str">
            <v>Griffiths, Leanne</v>
          </cell>
          <cell r="H589" t="str">
            <v>4. Medical</v>
          </cell>
        </row>
        <row r="590">
          <cell r="A590" t="str">
            <v>THHS94894</v>
          </cell>
          <cell r="B590" t="str">
            <v>Trans-nasal Humidified Rapid Insufflaton Ventilatory Exchange in Children</v>
          </cell>
          <cell r="C590" t="str">
            <v>THE UNIVERSITY OF QUEENSLAND</v>
          </cell>
          <cell r="D590" t="str">
            <v>Complete</v>
          </cell>
          <cell r="E590" t="str">
            <v>25 - Townsville HHS &gt; 25.01 Executive &gt; 25.01.04 Research and Grants</v>
          </cell>
          <cell r="F590" t="str">
            <v>Jenkins-Marsh, Sue</v>
          </cell>
          <cell r="G590" t="str">
            <v>Griffiths, Leanne</v>
          </cell>
          <cell r="H590" t="str">
            <v>4. Medical</v>
          </cell>
        </row>
        <row r="591">
          <cell r="A591" t="str">
            <v>THHS94898</v>
          </cell>
          <cell r="B591" t="str">
            <v>RAPIDS Trial - Rapids Acute Paediatric Infection Diagnosis in suspected sepsis</v>
          </cell>
          <cell r="C591" t="str">
            <v>THE UNIVERSITY OF QUEENSLAND</v>
          </cell>
          <cell r="D591" t="str">
            <v>Current without Options</v>
          </cell>
          <cell r="E591" t="str">
            <v>25 - Townsville HHS &gt; 25.01 Executive &gt; 25.01.04 Research and Grants</v>
          </cell>
          <cell r="F591" t="str">
            <v>Jenkins-Marsh, Sue</v>
          </cell>
          <cell r="G591" t="str">
            <v>Griffiths, Leanne</v>
          </cell>
          <cell r="H591" t="str">
            <v>4. Medical</v>
          </cell>
        </row>
        <row r="592">
          <cell r="A592" t="str">
            <v>THHS94899</v>
          </cell>
          <cell r="B592" t="str">
            <v xml:space="preserve">Single Arm, multicentre study of Carfilzomib in combination with Thalidomide &amp; Dexathasone </v>
          </cell>
          <cell r="C592" t="str">
            <v xml:space="preserve">AUSTRALASIAN LEUKAEMIA &amp; LYMPHOMA GROUP </v>
          </cell>
          <cell r="D592" t="str">
            <v>Complete</v>
          </cell>
          <cell r="E592" t="str">
            <v>25 - Townsville HHS &gt; 25.01 Executive &gt; 25.01.04 Research and Grants</v>
          </cell>
          <cell r="F592" t="str">
            <v>Jenkins-Marsh, Sue</v>
          </cell>
          <cell r="G592" t="str">
            <v>Griffiths, Leanne</v>
          </cell>
          <cell r="H592" t="str">
            <v>4. Medical</v>
          </cell>
        </row>
        <row r="593">
          <cell r="A593" t="str">
            <v>THHS94923</v>
          </cell>
          <cell r="B593" t="str">
            <v>Smoking &amp; its impact on Treatment Outcome &amp; survival in Head &amp; Neck Cancer patients</v>
          </cell>
          <cell r="C593" t="str">
            <v>JAMES COOK UNIVERSITY</v>
          </cell>
          <cell r="D593" t="str">
            <v>Current without Options</v>
          </cell>
          <cell r="E593" t="str">
            <v>25 - Townsville HHS &gt; 25.01 Executive &gt; 25.01.04 Research and Grants</v>
          </cell>
          <cell r="F593" t="str">
            <v>Jenkins-Marsh, Sue</v>
          </cell>
          <cell r="G593" t="str">
            <v>Griffiths, Leanne</v>
          </cell>
          <cell r="H593" t="str">
            <v>4. Medical</v>
          </cell>
        </row>
        <row r="594">
          <cell r="A594" t="str">
            <v>THHS94925</v>
          </cell>
          <cell r="B594" t="str">
            <v>Indications &amp; Outcomes of Autologous Heamatopoietic Cell Transplantation in Regional Queensland - single centre experience</v>
          </cell>
          <cell r="C594" t="str">
            <v>JAMES COOK UNIVERSITY</v>
          </cell>
          <cell r="D594" t="str">
            <v>Complete</v>
          </cell>
          <cell r="E594" t="str">
            <v>25 - Townsville HHS &gt; 25.01 Executive &gt; 25.01.04 Research and Grants</v>
          </cell>
          <cell r="F594" t="str">
            <v>Jenkins-Marsh, Sue</v>
          </cell>
          <cell r="G594" t="str">
            <v>Griffiths, Leanne</v>
          </cell>
          <cell r="H594" t="str">
            <v>4. Medical</v>
          </cell>
        </row>
        <row r="595">
          <cell r="A595" t="str">
            <v>THHS94927</v>
          </cell>
          <cell r="B595" t="str">
            <v>Are seasonal variations in Staphylococcal skin carriage rates identifiable from the preoperative surveillance swabs of patients</v>
          </cell>
          <cell r="C595" t="str">
            <v>THE UNIVERSITY OF QUEENSLAND</v>
          </cell>
          <cell r="D595" t="str">
            <v>Complete</v>
          </cell>
          <cell r="E595" t="str">
            <v>25 - Townsville HHS &gt; 25.01 Executive &gt; 25.01.04 Research and Grants</v>
          </cell>
          <cell r="F595" t="str">
            <v>Jenkins-Marsh, Sue</v>
          </cell>
          <cell r="G595" t="str">
            <v>Griffiths, Leanne</v>
          </cell>
          <cell r="H595" t="str">
            <v>4. Medical</v>
          </cell>
        </row>
        <row r="596">
          <cell r="A596" t="str">
            <v>THHS94928</v>
          </cell>
          <cell r="B596" t="str">
            <v>Epidemiology of Infectious Diseases at THHS</v>
          </cell>
          <cell r="C596" t="str">
            <v>JAMES COOK UNIVERSITY</v>
          </cell>
          <cell r="D596" t="str">
            <v>Complete</v>
          </cell>
          <cell r="E596" t="str">
            <v>25 - Townsville HHS &gt; 25.01 Executive &gt; 25.01.04 Research and Grants</v>
          </cell>
          <cell r="F596" t="str">
            <v>Jenkins-Marsh, Sue</v>
          </cell>
          <cell r="G596" t="str">
            <v>Griffiths, Leanne</v>
          </cell>
          <cell r="H596" t="str">
            <v>4. Medical</v>
          </cell>
        </row>
        <row r="597">
          <cell r="A597" t="str">
            <v>THHS94929</v>
          </cell>
          <cell r="B597" t="str">
            <v>Clinical Supervision of nursing students: are nurse clinical supervisors ready?</v>
          </cell>
          <cell r="C597" t="str">
            <v>JAMES COOK UNIVERSITY</v>
          </cell>
          <cell r="D597" t="str">
            <v>Current with Options</v>
          </cell>
          <cell r="E597" t="str">
            <v>25 - Townsville HHS &gt; 25.01 Executive &gt; 25.01.04 Research and Grants</v>
          </cell>
          <cell r="F597" t="str">
            <v>Jenkins-Marsh, Sue</v>
          </cell>
          <cell r="G597" t="str">
            <v>Griffiths, Leanne</v>
          </cell>
          <cell r="H597" t="str">
            <v>4. Medical</v>
          </cell>
        </row>
        <row r="598">
          <cell r="A598" t="str">
            <v>THHS94932</v>
          </cell>
          <cell r="B598" t="str">
            <v>Treatment optimization trial in the 1st line of advanced stage Hodgkin Lymphoma</v>
          </cell>
          <cell r="C598" t="str">
            <v xml:space="preserve">AUSTRALASIAN LEUKAEMIA &amp; LYMPHOMA GROUP </v>
          </cell>
          <cell r="D598" t="str">
            <v>Current with Options</v>
          </cell>
          <cell r="E598" t="str">
            <v>25 - Townsville HHS &gt; 25.01 Executive &gt; 25.01.04 Research and Grants</v>
          </cell>
          <cell r="F598" t="str">
            <v>Jenkins-Marsh, Sue</v>
          </cell>
          <cell r="G598" t="str">
            <v>Griffiths, Leanne</v>
          </cell>
          <cell r="H598" t="str">
            <v>4. Medical</v>
          </cell>
        </row>
        <row r="599">
          <cell r="A599" t="str">
            <v>THHS94933</v>
          </cell>
          <cell r="B599" t="str">
            <v>A Multicentre Phase 3 Trial Comparing Elotuzumab-Cyclophosphamide-Thalidomide-Dexamethasone (E-CTD) with Cyclophosphamide-Thalidomide</v>
          </cell>
          <cell r="C599" t="str">
            <v xml:space="preserve">AUSTRALASIAN LEUKAEMIA &amp; LYMPHOMA GROUP </v>
          </cell>
          <cell r="D599" t="str">
            <v>Complete</v>
          </cell>
          <cell r="E599" t="str">
            <v>25 - Townsville HHS &gt; 25.01 Executive &gt; 25.01.04 Research and Grants</v>
          </cell>
          <cell r="F599" t="str">
            <v>Jenkins-Marsh, Sue</v>
          </cell>
          <cell r="G599" t="str">
            <v>Griffiths, Leanne</v>
          </cell>
          <cell r="H599" t="str">
            <v>4. Medical</v>
          </cell>
        </row>
        <row r="600">
          <cell r="A600" t="str">
            <v>THHS94934</v>
          </cell>
          <cell r="B600" t="str">
            <v>CASSETTE - Clindamycin Adjunctive therapy for Severe Staphylococcus aurEus Treatment Evaluation â€“ An investigator-initiated, multi-centre, parallel gr</v>
          </cell>
          <cell r="C600" t="str">
            <v>MENZIES SCHOOL OF HEALTH RESEARCH</v>
          </cell>
          <cell r="D600" t="str">
            <v>Complete</v>
          </cell>
          <cell r="E600" t="str">
            <v>25 - Townsville HHS &gt; 25.01 Executive &gt; 25.01.04 Research and Grants</v>
          </cell>
          <cell r="F600" t="str">
            <v>Jenkins-Marsh, Sue</v>
          </cell>
          <cell r="G600" t="str">
            <v>Griffiths, Leanne</v>
          </cell>
          <cell r="H600" t="str">
            <v>4. Medical</v>
          </cell>
        </row>
        <row r="601">
          <cell r="A601" t="str">
            <v>THHS94935</v>
          </cell>
          <cell r="B601" t="str">
            <v>The success of research implementation strategies on evidence-based decision-making by allied health managers: a randomised controlled</v>
          </cell>
          <cell r="C601" t="str">
            <v>MONASH UNIVERSITY</v>
          </cell>
          <cell r="D601" t="str">
            <v>Complete</v>
          </cell>
          <cell r="E601" t="str">
            <v>25 - Townsville HHS &gt; 25.01 Executive &gt; 25.01.04 Research and Grants</v>
          </cell>
          <cell r="F601" t="str">
            <v>Jenkins-Marsh, Sue</v>
          </cell>
          <cell r="G601" t="str">
            <v>Griffiths, Leanne</v>
          </cell>
          <cell r="H601" t="str">
            <v>4. Medical</v>
          </cell>
        </row>
        <row r="602">
          <cell r="A602" t="str">
            <v>THHS94936</v>
          </cell>
          <cell r="B602" t="str">
            <v xml:space="preserve">A Phase 3 trial of thalidomide-dexamethasone consolidation versus thalidomide-dexamethasone-Ixazomib </v>
          </cell>
          <cell r="C602" t="str">
            <v xml:space="preserve">AUSTRALASIAN LEUKAEMIA &amp; LYMPHOMA GROUP </v>
          </cell>
          <cell r="D602" t="str">
            <v>Complete</v>
          </cell>
          <cell r="E602" t="str">
            <v>25 - Townsville HHS &gt; 25.01 Executive &gt; 25.01.04 Research and Grants</v>
          </cell>
          <cell r="F602" t="str">
            <v>Jenkins-Marsh, Sue</v>
          </cell>
          <cell r="G602" t="str">
            <v>Griffiths, Leanne</v>
          </cell>
          <cell r="H602" t="str">
            <v>4. Medical</v>
          </cell>
        </row>
        <row r="603">
          <cell r="A603" t="str">
            <v>THHS94937</v>
          </cell>
          <cell r="B603" t="str">
            <v>Impact of Mobile Phone Diabetes Application Intervention on Diabetes Patients: a Randomized Controlled Trial</v>
          </cell>
          <cell r="C603" t="str">
            <v>JAMES COOK UNIVERSITY</v>
          </cell>
          <cell r="D603" t="str">
            <v>Current with Options</v>
          </cell>
          <cell r="E603" t="str">
            <v>25 - Townsville HHS &gt; 25.01 Executive &gt; 25.01.04 Research and Grants</v>
          </cell>
          <cell r="F603" t="str">
            <v>Jenkins-Marsh, Sue</v>
          </cell>
          <cell r="G603" t="str">
            <v>Griffiths, Leanne</v>
          </cell>
          <cell r="H603" t="str">
            <v>4. Medical</v>
          </cell>
        </row>
        <row r="604">
          <cell r="A604" t="str">
            <v>THHS94938</v>
          </cell>
          <cell r="B604" t="str">
            <v>Health of the Nation Outcome Scales for Infants (HoNOSI) Field Trial - Qld</v>
          </cell>
          <cell r="C604" t="str">
            <v>HEALTH EDUCATION AND TRAINING INSTITUTE</v>
          </cell>
          <cell r="D604" t="str">
            <v>Current with Options</v>
          </cell>
          <cell r="E604" t="str">
            <v>25 - Townsville HHS &gt; 25.01 Executive &gt; 25.01.04 Research and Grants</v>
          </cell>
          <cell r="F604" t="str">
            <v>Jenkins-Marsh, Sue</v>
          </cell>
          <cell r="G604" t="str">
            <v>Griffiths, Leanne</v>
          </cell>
          <cell r="H604" t="str">
            <v>4. Medical</v>
          </cell>
        </row>
        <row r="605">
          <cell r="A605" t="str">
            <v>THHS94939</v>
          </cell>
          <cell r="B605" t="str">
            <v>A Phase 3 trial of thalidomide-dexamethasone consolidation versus thalidomide-dexamethasone-Ixazomib consolidation for transplant eli</v>
          </cell>
          <cell r="C605" t="str">
            <v>JAMES COOK UNIVERSITY</v>
          </cell>
          <cell r="D605" t="str">
            <v>Current with Options</v>
          </cell>
          <cell r="E605" t="str">
            <v>25 - Townsville HHS &gt; 25.01 Executive &gt; 25.01.04 Research and Grants</v>
          </cell>
          <cell r="F605" t="str">
            <v>Jenkins-Marsh, Sue</v>
          </cell>
          <cell r="G605" t="str">
            <v>Griffiths, Leanne</v>
          </cell>
          <cell r="H605" t="str">
            <v>4. Medical</v>
          </cell>
        </row>
        <row r="606">
          <cell r="A606" t="str">
            <v>THHS94940</v>
          </cell>
          <cell r="B606" t="str">
            <v>ORIQL Databank/FORCE Therapeutics</v>
          </cell>
          <cell r="C606" t="str">
            <v>ORTHOPAEDIC RESEARCH INSTITUTE OF QUEENSLAND LIMITED</v>
          </cell>
          <cell r="D606" t="str">
            <v>Complete</v>
          </cell>
          <cell r="E606" t="str">
            <v>25 - Townsville HHS &gt; 25.01 Executive &gt; 25.01.04 Research and Grants</v>
          </cell>
          <cell r="F606" t="str">
            <v>Jenkins-Marsh, Sue</v>
          </cell>
          <cell r="G606" t="str">
            <v>Griffiths, Leanne</v>
          </cell>
          <cell r="H606" t="str">
            <v>4. Medical</v>
          </cell>
        </row>
        <row r="607">
          <cell r="A607" t="str">
            <v>THHS94941</v>
          </cell>
          <cell r="B607" t="str">
            <v xml:space="preserve">Research Support for Suicide Prevention Planning and Implementation </v>
          </cell>
          <cell r="C607" t="str">
            <v>JAMES COOK UNIVERSITY</v>
          </cell>
          <cell r="D607" t="str">
            <v>Current with Options</v>
          </cell>
          <cell r="E607" t="str">
            <v>25 - Townsville HHS &gt; 25.01 Executive &gt; 25.01.04 Research and Grants</v>
          </cell>
          <cell r="F607" t="str">
            <v>Jenkins-Marsh, Sue</v>
          </cell>
          <cell r="G607" t="str">
            <v>Griffiths, Leanne</v>
          </cell>
          <cell r="H607" t="str">
            <v>4. Medical</v>
          </cell>
        </row>
        <row r="608">
          <cell r="A608" t="str">
            <v>THHS94942</v>
          </cell>
          <cell r="B608" t="str">
            <v xml:space="preserve">Prevalence of blood born viruses and sexually transmitted infections among Papua New Guinean men and women </v>
          </cell>
          <cell r="C608" t="str">
            <v>UNIVERSITY OF NEW SOUTH WALES</v>
          </cell>
          <cell r="D608" t="str">
            <v>Current with Options</v>
          </cell>
          <cell r="E608" t="str">
            <v>25 - Townsville HHS &gt; 25.01 Executive &gt; 25.01.04 Research and Grants</v>
          </cell>
          <cell r="F608" t="str">
            <v>Jenkins-Marsh, Sue</v>
          </cell>
          <cell r="G608" t="str">
            <v>Griffiths, Leanne</v>
          </cell>
          <cell r="H608" t="str">
            <v>4. Medical</v>
          </cell>
        </row>
        <row r="609">
          <cell r="A609" t="str">
            <v>THHS94943</v>
          </cell>
          <cell r="B609" t="str">
            <v>Evaluation of a functional exercise program for people with cognitive impairment</v>
          </cell>
          <cell r="C609" t="str">
            <v>JAMES COOK UNIVERSITY</v>
          </cell>
          <cell r="D609" t="str">
            <v>Current with Options</v>
          </cell>
          <cell r="E609" t="str">
            <v>25 - Townsville HHS &gt; 25.01 Executive &gt; 25.01.04 Research and Grants</v>
          </cell>
          <cell r="F609" t="str">
            <v>Jenkins-Marsh, Sue</v>
          </cell>
          <cell r="G609" t="str">
            <v>Griffiths, Leanne</v>
          </cell>
          <cell r="H609" t="str">
            <v>4. Medical</v>
          </cell>
        </row>
        <row r="610">
          <cell r="A610" t="str">
            <v>THHS94944</v>
          </cell>
          <cell r="B610" t="str">
            <v>Enabling haemodialysis patients with a central venous catheter (CVC) to manage their hygiene needs</v>
          </cell>
          <cell r="C610" t="str">
            <v>JAMES COOK UNIVERSITY</v>
          </cell>
          <cell r="D610" t="str">
            <v>Current with Options</v>
          </cell>
          <cell r="E610" t="str">
            <v>25 - Townsville HHS &gt; 25.01 Executive &gt; 25.01.04 Research and Grants</v>
          </cell>
          <cell r="F610" t="str">
            <v>Jenkins-Marsh, Sue</v>
          </cell>
          <cell r="G610" t="str">
            <v>Griffiths, Leanne</v>
          </cell>
          <cell r="H610" t="str">
            <v>4. Medical</v>
          </cell>
        </row>
        <row r="611">
          <cell r="A611" t="str">
            <v>THHS94945</v>
          </cell>
          <cell r="B611" t="str">
            <v>A Phase III, Randomised, Double-Blind, Active Comparator-Controlled Clinical Trial to Study the Safety, Tolerability</v>
          </cell>
          <cell r="C611" t="str">
            <v>MERCK SHARP &amp; DOHME</v>
          </cell>
          <cell r="D611" t="str">
            <v>Complete</v>
          </cell>
          <cell r="E611" t="str">
            <v>25 - Townsville HHS &gt; 25.01 Executive &gt; 25.01.04 Research and Grants</v>
          </cell>
          <cell r="F611" t="str">
            <v>Jenkins-Marsh, Sue</v>
          </cell>
          <cell r="G611" t="str">
            <v>Griffiths, Leanne</v>
          </cell>
          <cell r="H611" t="str">
            <v>4. Medical</v>
          </cell>
        </row>
        <row r="612">
          <cell r="A612" t="str">
            <v>THHS94956</v>
          </cell>
          <cell r="B612" t="str">
            <v>McGrath Sponsored Breast Care Nurse</v>
          </cell>
          <cell r="C612" t="str">
            <v>MCGRATH FOUNDATION LTD</v>
          </cell>
          <cell r="D612" t="str">
            <v>Current with Options</v>
          </cell>
          <cell r="E612" t="str">
            <v>25 - Townsville HHS &gt; 25.04 Health &amp; Wellbeing &gt; 25.04.01 Health &amp; Wellbeing</v>
          </cell>
          <cell r="F612" t="str">
            <v>Carson, Vicki</v>
          </cell>
          <cell r="G612" t="str">
            <v>Hibble, Terry</v>
          </cell>
          <cell r="H612" t="str">
            <v>4. Medical</v>
          </cell>
        </row>
        <row r="613">
          <cell r="A613" t="str">
            <v>THHS94957</v>
          </cell>
          <cell r="B613" t="str">
            <v>Yurika Energy Virtual Power Plant Reserve Management THH &amp; THHS</v>
          </cell>
          <cell r="C613" t="str">
            <v>YURIKA PTY LTD</v>
          </cell>
          <cell r="D613" t="str">
            <v>Terminated</v>
          </cell>
          <cell r="E613" t="str">
            <v>25 - Townsville HHS &gt; 25.07 Facilities, Infrastructure &amp; Support Services &gt; 25.07.02 BEMs</v>
          </cell>
          <cell r="F613" t="str">
            <v>Goddard, Scott</v>
          </cell>
          <cell r="G613" t="str">
            <v>Ward, Michael</v>
          </cell>
          <cell r="H613" t="str">
            <v>1. General Goods and Services</v>
          </cell>
        </row>
        <row r="614">
          <cell r="A614" t="str">
            <v>THHS94959</v>
          </cell>
          <cell r="B614" t="str">
            <v>Specialist Training Program in Surgery 2018-2021 Variation - Neurosurgery and General Surgery</v>
          </cell>
          <cell r="C614" t="str">
            <v>ROYAL AUSTRALASIAN COLLEGE OF SURGEONS</v>
          </cell>
          <cell r="D614" t="str">
            <v>Complete</v>
          </cell>
          <cell r="E614" t="str">
            <v>25 - Townsville HHS &gt; 25.02 Surgery &gt; 25.02.01 Surgery</v>
          </cell>
          <cell r="F614" t="str">
            <v>Cotter, Therese</v>
          </cell>
          <cell r="G614" t="str">
            <v>Steel, Sue</v>
          </cell>
          <cell r="H614" t="str">
            <v>4. Medical</v>
          </cell>
        </row>
        <row r="615">
          <cell r="A615" t="str">
            <v>THHS95143</v>
          </cell>
          <cell r="B615" t="str">
            <v>Mental Healthy City Project</v>
          </cell>
          <cell r="C615" t="str">
            <v>TROPICAL BRAIN AND MIND FOUNDATION INC</v>
          </cell>
          <cell r="D615" t="str">
            <v>Complete</v>
          </cell>
          <cell r="E615" t="str">
            <v>25 - Townsville HHS &gt; 25.01 Executive &gt; 25.01.05 Funding Arrangements</v>
          </cell>
          <cell r="F615" t="str">
            <v>Kelly, Sharon</v>
          </cell>
          <cell r="G615" t="str">
            <v>Blakeley, Rebecca</v>
          </cell>
          <cell r="H615" t="str">
            <v>4. Medical</v>
          </cell>
        </row>
        <row r="616">
          <cell r="A616" t="str">
            <v>THHS95144</v>
          </cell>
          <cell r="B616" t="str">
            <v>Senior Psychiatry Registrars Clinical Placement</v>
          </cell>
          <cell r="C616" t="str">
            <v>HEALTHE CARE TOWNSVILLE PTY LTD</v>
          </cell>
          <cell r="D616" t="str">
            <v>Complete</v>
          </cell>
          <cell r="E616" t="str">
            <v>25 - Townsville HHS &gt; 25.06 Mental Health &gt; 25.06.01 Mental Health</v>
          </cell>
          <cell r="F616" t="str">
            <v>Mallett, Ann Marie</v>
          </cell>
          <cell r="G616" t="str">
            <v>Applin, Kim</v>
          </cell>
          <cell r="H616" t="str">
            <v>4. Medical</v>
          </cell>
        </row>
        <row r="617">
          <cell r="A617" t="str">
            <v>THHS95151</v>
          </cell>
          <cell r="B617" t="str">
            <v>Ingham Hospital Heating, Ventilating and Air Conditioning HVAC Upgrade Project</v>
          </cell>
          <cell r="C617" t="str">
            <v>MVO AIRCONDITIONING PTY LTD</v>
          </cell>
          <cell r="D617" t="str">
            <v>Complete</v>
          </cell>
          <cell r="E617" t="str">
            <v>25 - Townsville HHS &gt; 25.07 Facilities, Infrastructure &amp; Support Services &gt; 25.07.02 BEMs</v>
          </cell>
          <cell r="F617" t="str">
            <v>Ward, Michael</v>
          </cell>
          <cell r="G617" t="str">
            <v>Fasiolo, Mark</v>
          </cell>
          <cell r="H617" t="str">
            <v>3. Building Construction &amp; Maintenance</v>
          </cell>
        </row>
        <row r="618">
          <cell r="A618" t="str">
            <v>THHS95152</v>
          </cell>
          <cell r="B618" t="str">
            <v>Refurbishment of Townsville Hospital Theatre No. 5</v>
          </cell>
          <cell r="C618" t="str">
            <v>ROD JOHNSTONE GROUP PTY LTD</v>
          </cell>
          <cell r="D618" t="str">
            <v>Complete</v>
          </cell>
          <cell r="E618" t="str">
            <v>25 - Townsville HHS &gt; 25.07 Facilities, Infrastructure &amp; Support Services &gt; 25.07.02 BEMs</v>
          </cell>
          <cell r="F618" t="str">
            <v>Ward, Michael</v>
          </cell>
          <cell r="G618" t="str">
            <v>Griffey, Brian</v>
          </cell>
          <cell r="H618" t="str">
            <v>3. Building Construction &amp; Maintenance</v>
          </cell>
        </row>
        <row r="619">
          <cell r="A619" t="str">
            <v>THHS95210</v>
          </cell>
          <cell r="B619" t="str">
            <v xml:space="preserve">Overarching Deed to provide clinical care </v>
          </cell>
          <cell r="C619" t="str">
            <v>TOWNSVILLE ABORIGINAL AND TORRES STRAIT ISLANDER CORPORATION FOR HEALTH SERVICES</v>
          </cell>
          <cell r="D619" t="str">
            <v>Current with Options</v>
          </cell>
          <cell r="E619" t="str">
            <v>25 - Townsville HHS &gt; 25.08 Indigenous Health Services &gt; 25.08.01 Indigenous Health Services</v>
          </cell>
          <cell r="F619" t="str">
            <v>Tomlinson, Liza</v>
          </cell>
          <cell r="G619" t="str">
            <v>Schaumburg, Sally</v>
          </cell>
          <cell r="H619" t="str">
            <v>4. Medical</v>
          </cell>
        </row>
        <row r="620">
          <cell r="A620" t="str">
            <v>THHS95210-1</v>
          </cell>
          <cell r="B620" t="str">
            <v>Schedule 2 - Mental Health - Social Emotional Mental Wellbeing Team (SEMWT) -)</v>
          </cell>
          <cell r="C620" t="str">
            <v>TOWNSVILLE ABORIGINAL AND TORRES STRAIT ISLANDER CORPORATION FOR HEALTH SERVICES</v>
          </cell>
          <cell r="D620" t="str">
            <v>Complete</v>
          </cell>
          <cell r="E620" t="str">
            <v>25 - Townsville HHS &gt; 25.06 Mental Health &gt; 25.06.01 Mental Health</v>
          </cell>
          <cell r="F620" t="str">
            <v>Mallett, Ann Marie</v>
          </cell>
          <cell r="G620" t="str">
            <v>Applin, Kim</v>
          </cell>
          <cell r="H620" t="str">
            <v>4. Medical</v>
          </cell>
        </row>
        <row r="621">
          <cell r="A621" t="str">
            <v>THHS95210-2</v>
          </cell>
          <cell r="B621" t="str">
            <v>Schedule 2 - Medical Service Group - Endocrine Clinic</v>
          </cell>
          <cell r="C621" t="str">
            <v>TOWNSVILLE ABORIGINAL AND TORRES STRAIT ISLANDER CORPORATION FOR HEALTH SERVICES</v>
          </cell>
          <cell r="D621" t="str">
            <v>Current without Options</v>
          </cell>
          <cell r="E621" t="str">
            <v>25 - Townsville HHS &gt; 25.03 Medicine &gt; 25.03.01 Medicine</v>
          </cell>
          <cell r="F621" t="str">
            <v>Swiatczak, John</v>
          </cell>
          <cell r="G621" t="str">
            <v>Burton, Emma</v>
          </cell>
          <cell r="H621" t="str">
            <v>4. Medical</v>
          </cell>
        </row>
        <row r="622">
          <cell r="A622" t="str">
            <v>THHS95210-3</v>
          </cell>
          <cell r="B622" t="str">
            <v>Schedule 2 - Medical Service Group - Chronic Kidney Disease Clinic</v>
          </cell>
          <cell r="C622" t="str">
            <v>TOWNSVILLE ABORIGINAL AND TORRES STRAIT ISLANDER CORPORATION FOR HEALTH SERVICES</v>
          </cell>
          <cell r="D622" t="str">
            <v>Complete</v>
          </cell>
          <cell r="E622" t="str">
            <v>25 - Townsville HHS &gt; 25.03 Medicine &gt; 25.03.01 Medicine</v>
          </cell>
          <cell r="F622" t="str">
            <v>Swiatczak, John</v>
          </cell>
          <cell r="G622" t="str">
            <v>Burton, Emma</v>
          </cell>
          <cell r="H622" t="str">
            <v>4. Medical</v>
          </cell>
        </row>
        <row r="623">
          <cell r="A623" t="str">
            <v>THHS95210-4</v>
          </cell>
          <cell r="B623" t="str">
            <v>Schedule 2 - HWSG - Maternity Care Clinic</v>
          </cell>
          <cell r="C623" t="str">
            <v>TOWNSVILLE ABORIGINAL AND TORRES STRAIT ISLANDER CORPORATION FOR HEALTH SERVICES</v>
          </cell>
          <cell r="D623" t="str">
            <v>Complete</v>
          </cell>
          <cell r="E623" t="str">
            <v>25 - Townsville HHS &gt; 25.04 Health &amp; Wellbeing &gt; 25.04.04 Womens Health</v>
          </cell>
          <cell r="F623" t="str">
            <v>Carson, Vicki</v>
          </cell>
          <cell r="G623" t="str">
            <v>Hibble, Terry</v>
          </cell>
          <cell r="H623" t="str">
            <v>4. Medical</v>
          </cell>
        </row>
        <row r="624">
          <cell r="A624" t="str">
            <v>THHS95210-5</v>
          </cell>
          <cell r="B624" t="str">
            <v>Schedule 2 - Townsville Sexual Health Services</v>
          </cell>
          <cell r="C624" t="str">
            <v>TOWNSVILLE ABORIGINAL AND TORRES STRAIT ISLANDER CORPORATION FOR HEALTH SERVICES</v>
          </cell>
          <cell r="D624" t="str">
            <v>Complete</v>
          </cell>
          <cell r="E624" t="str">
            <v>25 - Townsville HHS &gt; 25.04 Health &amp; Wellbeing &gt; 25.04.01 Health &amp; Wellbeing</v>
          </cell>
          <cell r="F624" t="str">
            <v>Carson, Vicki</v>
          </cell>
          <cell r="G624" t="str">
            <v>Hibble, Terry</v>
          </cell>
          <cell r="H624" t="str">
            <v>4. Medical</v>
          </cell>
        </row>
        <row r="625">
          <cell r="A625" t="str">
            <v>THHS95210-6</v>
          </cell>
          <cell r="B625" t="str">
            <v>Schedule 2 - HWSG - Child Health Nurse Immunisation Clinic</v>
          </cell>
          <cell r="C625" t="str">
            <v>TOWNSVILLE ABORIGINAL AND TORRES STRAIT ISLANDER CORPORATION FOR HEALTH SERVICES</v>
          </cell>
          <cell r="D625" t="str">
            <v>Complete</v>
          </cell>
          <cell r="E625" t="str">
            <v>25 - Townsville HHS &gt; 25.04 Health &amp; Wellbeing &gt; 25.04.01 Health &amp; Wellbeing</v>
          </cell>
          <cell r="F625" t="str">
            <v>Carson, Vicki</v>
          </cell>
          <cell r="G625" t="str">
            <v>Hibble, Terry</v>
          </cell>
          <cell r="H625" t="str">
            <v>4. Medical</v>
          </cell>
        </row>
        <row r="626">
          <cell r="A626" t="str">
            <v>THHS95210-7</v>
          </cell>
          <cell r="B626" t="str">
            <v xml:space="preserve">Schedule 2 - Public Health Nurse - Syphilis Point of Care Testing in TAIHS patients </v>
          </cell>
          <cell r="C626" t="str">
            <v>TOWNSVILLE ABORIGINAL AND TORRES STRAIT ISLANDER CORPORATION FOR HEALTH SERVICES</v>
          </cell>
          <cell r="D626" t="str">
            <v>Current without Options</v>
          </cell>
          <cell r="E626" t="str">
            <v>25 - Townsville HHS &gt; 25.01 Executive &gt; 25.01.01 Corporate</v>
          </cell>
          <cell r="F626" t="str">
            <v>Eaton, Stephen</v>
          </cell>
          <cell r="G626" t="str">
            <v>Blakeley, Rebecca</v>
          </cell>
          <cell r="H626" t="str">
            <v>4. Medical</v>
          </cell>
        </row>
        <row r="627">
          <cell r="A627" t="str">
            <v>THHS95228</v>
          </cell>
          <cell r="B627" t="str">
            <v>Facility Access Deed</v>
          </cell>
          <cell r="C627" t="str">
            <v>FAMILY PLANNING QUEENSLAND</v>
          </cell>
          <cell r="D627" t="str">
            <v>Complete</v>
          </cell>
          <cell r="E627" t="str">
            <v>25 - Townsville HHS &gt; 25.05 Rural &gt; 25.05.01 Rural</v>
          </cell>
          <cell r="F627" t="str">
            <v>Heather, Ruth</v>
          </cell>
          <cell r="G627" t="str">
            <v>Cussons, Anthony</v>
          </cell>
          <cell r="H627" t="str">
            <v>1. General Goods and Services</v>
          </cell>
        </row>
        <row r="628">
          <cell r="A628" t="str">
            <v>THHS95230</v>
          </cell>
          <cell r="B628" t="str">
            <v xml:space="preserve">FIRMA Clinical Research Confidentiality Disclosure Agreement </v>
          </cell>
          <cell r="C628" t="str">
            <v>Pharma Start, LLC, DMA Firma Clinical Research</v>
          </cell>
          <cell r="D628" t="str">
            <v>Complete</v>
          </cell>
          <cell r="E628" t="str">
            <v>25 - Townsville HHS &gt; 25.01 Executive &gt; 25.01.01 Corporate</v>
          </cell>
          <cell r="F628" t="str">
            <v>Jenkins-Marsh, Sue</v>
          </cell>
          <cell r="G628" t="str">
            <v>Griffiths, Leanne</v>
          </cell>
          <cell r="H628" t="str">
            <v>4. Medical</v>
          </cell>
        </row>
        <row r="629">
          <cell r="A629" t="str">
            <v>THHS95318</v>
          </cell>
          <cell r="B629" t="str">
            <v>Specialist Health Service Planning Services for the Townsville Hospital Master Plan Project</v>
          </cell>
          <cell r="C629" t="str">
            <v>CARRAMAR CONSULTING PTY LTD</v>
          </cell>
          <cell r="D629" t="str">
            <v>Complete</v>
          </cell>
          <cell r="E629" t="str">
            <v>25 - Townsville HHS &gt; 25.01 Executive &gt; 25.01.01 Corporate</v>
          </cell>
          <cell r="F629" t="str">
            <v>Keyes, Kieran</v>
          </cell>
          <cell r="G629" t="str">
            <v>Mitchell, David</v>
          </cell>
          <cell r="H629" t="str">
            <v>4. Medical</v>
          </cell>
        </row>
        <row r="630">
          <cell r="A630" t="str">
            <v>THHS95328</v>
          </cell>
          <cell r="B630" t="str">
            <v>Traybax Software Licence &amp; Support Agreement</v>
          </cell>
          <cell r="C630" t="str">
            <v>GETINGE AUSTRALIA PTY. LTD.</v>
          </cell>
          <cell r="D630" t="str">
            <v>Current without Options</v>
          </cell>
          <cell r="E630" t="str">
            <v>25 - Townsville HHS &gt; 25.02 Surgery &gt; 25.02.01 Surgery</v>
          </cell>
          <cell r="F630" t="str">
            <v>Cotter, Therese</v>
          </cell>
          <cell r="G630" t="str">
            <v>Barrell, Toni</v>
          </cell>
          <cell r="H630" t="str">
            <v>4. Medical</v>
          </cell>
        </row>
        <row r="631">
          <cell r="A631" t="str">
            <v>THHS95334</v>
          </cell>
          <cell r="B631" t="str">
            <v>Provision of Specialist Paediatric Rheumatology Outpatient Services</v>
          </cell>
          <cell r="C631" t="str">
            <v>NAVID ADIB MEDICAL PTY LTD</v>
          </cell>
          <cell r="D631" t="str">
            <v>Current without Options</v>
          </cell>
          <cell r="E631" t="str">
            <v>25 - Townsville HHS &gt; 25.04 Health &amp; Wellbeing &gt; 25.04.06 Childrens Services</v>
          </cell>
          <cell r="F631" t="str">
            <v>Carson, Vicki</v>
          </cell>
          <cell r="G631" t="str">
            <v>Hibble, Terry</v>
          </cell>
          <cell r="H631" t="str">
            <v>4. Medical</v>
          </cell>
        </row>
        <row r="632">
          <cell r="A632" t="str">
            <v>THHS95338</v>
          </cell>
          <cell r="B632" t="str">
            <v>HREC/16/QTHS/230 A drug utliisaton evaluation of the use of the antibiotic Tazocin at THHS</v>
          </cell>
          <cell r="C632" t="str">
            <v>JAMES COOK UNIVERSITY</v>
          </cell>
          <cell r="D632" t="str">
            <v>Complete</v>
          </cell>
          <cell r="E632" t="str">
            <v>25 - Townsville HHS &gt; 25.01 Executive &gt; 25.01.04 Research and Grants</v>
          </cell>
          <cell r="F632" t="str">
            <v>Jenkins-Marsh, Sue</v>
          </cell>
          <cell r="G632" t="str">
            <v>Griffiths, Leanne</v>
          </cell>
          <cell r="H632" t="str">
            <v>4. Medical</v>
          </cell>
        </row>
        <row r="633">
          <cell r="A633" t="str">
            <v>THHS95339</v>
          </cell>
          <cell r="B633" t="str">
            <v>HREC/15/QTHS/229 A drug utilisation evaluation of the antimicrobials used in management of community acquired pneumonia in ED</v>
          </cell>
          <cell r="C633" t="str">
            <v>JAMES COOK UNIVERSITY</v>
          </cell>
          <cell r="D633" t="str">
            <v>Complete</v>
          </cell>
          <cell r="E633" t="str">
            <v>25 - Townsville HHS &gt; 25.01 Executive &gt; 25.01.04 Research and Grants</v>
          </cell>
          <cell r="F633" t="str">
            <v>Jenkins-Marsh, Sue</v>
          </cell>
          <cell r="G633" t="str">
            <v>Griffiths, Leanne</v>
          </cell>
          <cell r="H633" t="str">
            <v>4. Medical</v>
          </cell>
        </row>
        <row r="634">
          <cell r="A634" t="str">
            <v>THHS95348</v>
          </cell>
          <cell r="B634" t="str">
            <v>Gynaecology Oncology Service - VMO Consultant</v>
          </cell>
          <cell r="C634" t="str">
            <v>J NICKLIN MEDICAL PTY LTD</v>
          </cell>
          <cell r="D634" t="str">
            <v>Complete</v>
          </cell>
          <cell r="E634" t="str">
            <v>25 - Townsville HHS &gt; 25.03 Medicine &gt; 25.03.01 Medicine</v>
          </cell>
          <cell r="F634" t="str">
            <v>Schaumburg, Sally</v>
          </cell>
          <cell r="G634" t="str">
            <v>Perry, Allison</v>
          </cell>
          <cell r="H634" t="str">
            <v>4. Medical</v>
          </cell>
        </row>
        <row r="635">
          <cell r="A635" t="str">
            <v>THHS95349</v>
          </cell>
          <cell r="B635" t="str">
            <v>Gynaecology Oncology medical services</v>
          </cell>
          <cell r="C635" t="str">
            <v>DO NASCIMENTO, MARCELO CARRARO</v>
          </cell>
          <cell r="D635" t="str">
            <v>Complete</v>
          </cell>
          <cell r="E635" t="str">
            <v>25 - Townsville HHS &gt; 25.03 Medicine &gt; 25.03.01 Medicine</v>
          </cell>
          <cell r="F635" t="str">
            <v>Schaumburg, Sally</v>
          </cell>
          <cell r="G635" t="str">
            <v>Perry, Allison</v>
          </cell>
          <cell r="H635" t="str">
            <v>4. Medical</v>
          </cell>
        </row>
        <row r="636">
          <cell r="A636" t="str">
            <v>THHS95385</v>
          </cell>
          <cell r="B636" t="str">
            <v>Townsville Youth Hub - Licence to Occupy &amp; Deed</v>
          </cell>
          <cell r="C636" t="str">
            <v>NORTHERN AUSTRALIA PRIMARY HEALTH LIMITED</v>
          </cell>
          <cell r="D636" t="str">
            <v>Current with Options</v>
          </cell>
          <cell r="E636" t="str">
            <v>25 - Townsville HHS &gt; 25.06 Mental Health &gt; 25.06.01 Mental Health</v>
          </cell>
          <cell r="F636" t="str">
            <v>Mallett, Ann Marie</v>
          </cell>
          <cell r="G636" t="str">
            <v>McNamara, Elizabeth (THHS)</v>
          </cell>
          <cell r="H636" t="str">
            <v>1. General Goods and Services</v>
          </cell>
        </row>
        <row r="637">
          <cell r="A637" t="str">
            <v>THHS95398</v>
          </cell>
          <cell r="B637" t="str">
            <v>Outsourced Dental for General Dental &amp; Emergency for THHS -</v>
          </cell>
          <cell r="D637" t="str">
            <v>Current without Options</v>
          </cell>
          <cell r="E637" t="str">
            <v>25 - Townsville HHS &gt; 25.04 Health &amp; Wellbeing &gt; 25.04.02 Oral Health</v>
          </cell>
          <cell r="F637" t="str">
            <v>Carson, Vicki</v>
          </cell>
          <cell r="G637" t="str">
            <v>Hibble, Terry</v>
          </cell>
          <cell r="H637" t="str">
            <v>4. Medical</v>
          </cell>
        </row>
        <row r="638">
          <cell r="A638" t="str">
            <v>THHS95398-1</v>
          </cell>
          <cell r="B638" t="str">
            <v>Outsourced Dental for General Dental &amp; Emergency for THHS -</v>
          </cell>
          <cell r="C638" t="str">
            <v>1300 SMILES</v>
          </cell>
          <cell r="D638" t="str">
            <v>Current without Options</v>
          </cell>
          <cell r="E638" t="str">
            <v>25 - Townsville HHS &gt; 25.04 Health &amp; Wellbeing &gt; 25.04.02 Oral Health</v>
          </cell>
          <cell r="F638" t="str">
            <v>Carson, Vicki</v>
          </cell>
          <cell r="G638" t="str">
            <v>Hibble, Terry</v>
          </cell>
          <cell r="H638" t="str">
            <v>4. Medical</v>
          </cell>
        </row>
        <row r="639">
          <cell r="A639" t="str">
            <v>THHS95398-10</v>
          </cell>
          <cell r="B639" t="str">
            <v>Outsourced Dental for General Dental &amp; Emergency for THHS -</v>
          </cell>
          <cell r="C639" t="str">
            <v>Charters Towers Dental Pty Ltd</v>
          </cell>
          <cell r="D639" t="str">
            <v>Current without Options</v>
          </cell>
          <cell r="E639" t="str">
            <v>25 - Townsville HHS &gt; 25.04 Health &amp; Wellbeing &gt; 25.04.02 Oral Health</v>
          </cell>
          <cell r="F639" t="str">
            <v>Carson, Vicki</v>
          </cell>
          <cell r="G639" t="str">
            <v>Hibble, Terry</v>
          </cell>
          <cell r="H639" t="str">
            <v>4. Medical</v>
          </cell>
        </row>
        <row r="640">
          <cell r="A640" t="str">
            <v>THHS95398-11</v>
          </cell>
          <cell r="B640" t="str">
            <v>Outsourced Dental for Prosthodontic Services</v>
          </cell>
          <cell r="C640" t="str">
            <v>SHANE CHAMBERS DENTAL PTY LTD</v>
          </cell>
          <cell r="D640" t="str">
            <v>Current without Options</v>
          </cell>
          <cell r="E640" t="str">
            <v>25 - Townsville HHS &gt; 25.04 Health &amp; Wellbeing &gt; 25.04.02 Oral Health</v>
          </cell>
          <cell r="F640" t="str">
            <v>Carson, Vicki</v>
          </cell>
          <cell r="G640" t="str">
            <v>Hibble, Terry</v>
          </cell>
          <cell r="H640" t="str">
            <v>4. Medical</v>
          </cell>
        </row>
        <row r="641">
          <cell r="A641" t="str">
            <v>THHS95398-12</v>
          </cell>
          <cell r="B641" t="str">
            <v>Outsourced Dental for General Dental &amp; Emergency for THHS  - Prosthodontic Services</v>
          </cell>
          <cell r="C641" t="str">
            <v>COURTNEY FAMILY TRUST</v>
          </cell>
          <cell r="D641" t="str">
            <v>Current without Options</v>
          </cell>
          <cell r="E641" t="str">
            <v>25 - Townsville HHS &gt; 25.04 Health &amp; Wellbeing &gt; 25.04.02 Oral Health</v>
          </cell>
          <cell r="F641" t="str">
            <v>Carson, Vicki</v>
          </cell>
          <cell r="G641" t="str">
            <v>Hibble, Terry</v>
          </cell>
          <cell r="H641" t="str">
            <v>4. Medical</v>
          </cell>
        </row>
        <row r="642">
          <cell r="A642" t="str">
            <v>THHS95398-13</v>
          </cell>
          <cell r="B642" t="str">
            <v>Outsourced Dental for General Dental &amp; Emergency for THHS -</v>
          </cell>
          <cell r="C642" t="str">
            <v>DAMIAN BRIGGS DENTAL PTY LTD</v>
          </cell>
          <cell r="D642" t="str">
            <v>Current without Options</v>
          </cell>
          <cell r="E642" t="str">
            <v>25 - Townsville HHS &gt; 25.04 Health &amp; Wellbeing &gt; 25.04.02 Oral Health</v>
          </cell>
          <cell r="F642" t="str">
            <v>Carson, Vicki</v>
          </cell>
          <cell r="G642" t="str">
            <v>Hibble, Terry</v>
          </cell>
          <cell r="H642" t="str">
            <v>4. Medical</v>
          </cell>
        </row>
        <row r="643">
          <cell r="A643" t="str">
            <v>THHS95398-14</v>
          </cell>
          <cell r="B643" t="str">
            <v>Outsourced Dental for General Dental &amp; Emergency for THHS -</v>
          </cell>
          <cell r="C643" t="str">
            <v>T. M HORAN &amp; R. G OAR</v>
          </cell>
          <cell r="D643" t="str">
            <v>Current without Options</v>
          </cell>
          <cell r="E643" t="str">
            <v>25 - Townsville HHS &gt; 25.04 Health &amp; Wellbeing &gt; 25.04.02 Oral Health</v>
          </cell>
          <cell r="F643" t="str">
            <v>Carson, Vicki</v>
          </cell>
          <cell r="G643" t="str">
            <v>Hibble, Terry</v>
          </cell>
          <cell r="H643" t="str">
            <v>4. Medical</v>
          </cell>
        </row>
        <row r="644">
          <cell r="A644" t="str">
            <v>THHS95398-15</v>
          </cell>
          <cell r="B644" t="str">
            <v>Outsourced Dental for General Dental &amp; Emergency for THHS -</v>
          </cell>
          <cell r="C644" t="str">
            <v>TOWERS FAMILY DENTAL PTY LTD</v>
          </cell>
          <cell r="D644" t="str">
            <v>Current without Options</v>
          </cell>
          <cell r="E644" t="str">
            <v>25 - Townsville HHS &gt; 25.04 Health &amp; Wellbeing &gt; 25.04.02 Oral Health</v>
          </cell>
          <cell r="F644" t="str">
            <v>Carson, Vicki</v>
          </cell>
          <cell r="G644" t="str">
            <v>Hibble, Terry</v>
          </cell>
          <cell r="H644" t="str">
            <v>4. Medical</v>
          </cell>
        </row>
        <row r="645">
          <cell r="A645" t="str">
            <v>THHS95398-2</v>
          </cell>
          <cell r="B645" t="str">
            <v>Outsourced Dental for General Dental &amp; Emergency for THHS</v>
          </cell>
          <cell r="C645" t="str">
            <v>ASPIRE DENTAL SOLUTIONS PTY LTD</v>
          </cell>
          <cell r="D645" t="str">
            <v>Current without Options</v>
          </cell>
          <cell r="E645" t="str">
            <v>25 - Townsville HHS &gt; 25.04 Health &amp; Wellbeing &gt; 25.04.02 Oral Health</v>
          </cell>
          <cell r="F645" t="str">
            <v>Carson, Vicki</v>
          </cell>
          <cell r="G645" t="str">
            <v>Hibble, Terry</v>
          </cell>
          <cell r="H645" t="str">
            <v>4. Medical</v>
          </cell>
        </row>
        <row r="646">
          <cell r="A646" t="str">
            <v>THHS95398-3</v>
          </cell>
          <cell r="B646" t="str">
            <v>Outsourced Dental for General Dental &amp; Emergency for THHS</v>
          </cell>
          <cell r="C646" t="str">
            <v>MY FAMILY DENTAL INGHAM</v>
          </cell>
          <cell r="D646" t="str">
            <v>Current without Options</v>
          </cell>
          <cell r="E646" t="str">
            <v>25 - Townsville HHS &gt; 25.04 Health &amp; Wellbeing &gt; 25.04.02 Oral Health</v>
          </cell>
          <cell r="F646" t="str">
            <v>Carson, Vicki</v>
          </cell>
          <cell r="G646" t="str">
            <v>Hibble, Terry</v>
          </cell>
          <cell r="H646" t="str">
            <v>4. Medical</v>
          </cell>
        </row>
        <row r="647">
          <cell r="A647" t="str">
            <v>THHS95398-4</v>
          </cell>
          <cell r="B647" t="str">
            <v>Outsourced Dental for General Dental &amp; Emergency for THHS</v>
          </cell>
          <cell r="C647" t="str">
            <v>The trustee for Kurapati Cherukuru Family Trust</v>
          </cell>
          <cell r="D647" t="str">
            <v>Current without Options</v>
          </cell>
          <cell r="E647" t="str">
            <v>25 - Townsville HHS &gt; 25.04 Health &amp; Wellbeing &gt; 25.04.02 Oral Health</v>
          </cell>
          <cell r="F647" t="str">
            <v>Carson, Vicki</v>
          </cell>
          <cell r="G647" t="str">
            <v>Hibble, Terry</v>
          </cell>
          <cell r="H647" t="str">
            <v>4. Medical</v>
          </cell>
        </row>
        <row r="648">
          <cell r="A648" t="str">
            <v>THHS95398-5</v>
          </cell>
          <cell r="B648" t="str">
            <v>Outsourced Dental for General Dental &amp; Emergency for THHS</v>
          </cell>
          <cell r="C648" t="str">
            <v>DENTIST AT HEALTHLINK</v>
          </cell>
          <cell r="D648" t="str">
            <v>Current without Options</v>
          </cell>
          <cell r="E648" t="str">
            <v>25 - Townsville HHS &gt; 25.04 Health &amp; Wellbeing &gt; 25.04.02 Oral Health</v>
          </cell>
          <cell r="F648" t="str">
            <v>Carson, Vicki</v>
          </cell>
          <cell r="G648" t="str">
            <v>Hibble, Terry</v>
          </cell>
          <cell r="H648" t="str">
            <v>4. Medical</v>
          </cell>
        </row>
        <row r="649">
          <cell r="A649" t="str">
            <v>THHS95398-6</v>
          </cell>
          <cell r="B649" t="str">
            <v>Outsourced Dental for General Dental &amp; Emergency for THHS</v>
          </cell>
          <cell r="C649" t="str">
            <v>HINCHINBROOK DENTAL GROUP</v>
          </cell>
          <cell r="D649" t="str">
            <v>Complete</v>
          </cell>
          <cell r="E649" t="str">
            <v>25 - Townsville HHS &gt; 25.04 Health &amp; Wellbeing &gt; 25.04.02 Oral Health</v>
          </cell>
          <cell r="F649" t="str">
            <v>Carson, Vicki</v>
          </cell>
          <cell r="G649" t="str">
            <v>Hibble, Terry</v>
          </cell>
          <cell r="H649" t="str">
            <v>4. Medical</v>
          </cell>
        </row>
        <row r="650">
          <cell r="A650" t="str">
            <v>THHS95398-7</v>
          </cell>
          <cell r="B650" t="str">
            <v>Outsourced Dental for General Dental &amp; Emergency for THHS</v>
          </cell>
          <cell r="C650" t="str">
            <v>The Trustee for SRI SAI SRINIVASA TRUST</v>
          </cell>
          <cell r="D650" t="str">
            <v>Current without Options</v>
          </cell>
          <cell r="E650" t="str">
            <v>25 - Townsville HHS &gt; 25.04 Health &amp; Wellbeing &gt; 25.04.02 Oral Health</v>
          </cell>
          <cell r="F650" t="str">
            <v>Carson, Vicki</v>
          </cell>
          <cell r="G650" t="str">
            <v>Hibble, Terry</v>
          </cell>
          <cell r="H650" t="str">
            <v>4. Medical</v>
          </cell>
        </row>
        <row r="651">
          <cell r="A651" t="str">
            <v>THHS95398-8</v>
          </cell>
          <cell r="B651" t="str">
            <v>Outsourced Dental for General Dental &amp; Emergency for THHS</v>
          </cell>
          <cell r="C651" t="str">
            <v>RVSM PTY LTD</v>
          </cell>
          <cell r="D651" t="str">
            <v>Current without Options</v>
          </cell>
          <cell r="E651" t="str">
            <v>25 - Townsville HHS &gt; 25.04 Health &amp; Wellbeing &gt; 25.04.02 Oral Health</v>
          </cell>
          <cell r="F651" t="str">
            <v>Carson, Vicki</v>
          </cell>
          <cell r="G651" t="str">
            <v>Hibble, Terry</v>
          </cell>
          <cell r="H651" t="str">
            <v>4. Medical</v>
          </cell>
        </row>
        <row r="652">
          <cell r="A652" t="str">
            <v>THHS95398-9</v>
          </cell>
          <cell r="B652" t="str">
            <v>Outsourced Dental l for General Dental &amp; Emergency for THHS Oral Health Services</v>
          </cell>
          <cell r="C652" t="str">
            <v>THE TOWNSVILLE DENTAL CENTRE</v>
          </cell>
          <cell r="D652" t="str">
            <v>Current without Options</v>
          </cell>
          <cell r="E652" t="str">
            <v>25 - Townsville HHS &gt; 25.04 Health &amp; Wellbeing &gt; 25.04.02 Oral Health</v>
          </cell>
          <cell r="F652" t="str">
            <v>Hibble, Terry</v>
          </cell>
          <cell r="G652" t="str">
            <v>Hibble, Terry</v>
          </cell>
          <cell r="H652" t="str">
            <v>4. Medical</v>
          </cell>
        </row>
        <row r="653">
          <cell r="A653" t="str">
            <v>THHS95404</v>
          </cell>
          <cell r="B653" t="str">
            <v>Prequalified Panel for Professional Engineering Services</v>
          </cell>
          <cell r="D653" t="str">
            <v>Current without Options</v>
          </cell>
          <cell r="E653" t="str">
            <v>25 - Townsville HHS &gt; 25.07 Facilities, Infrastructure &amp; Support Services &gt; 25.07.01 FISS</v>
          </cell>
          <cell r="F653" t="str">
            <v>Goddard, Scott</v>
          </cell>
          <cell r="G653" t="str">
            <v>Ward, Michael</v>
          </cell>
          <cell r="H653" t="str">
            <v>3. Building Construction &amp; Maintenance</v>
          </cell>
        </row>
        <row r="654">
          <cell r="A654" t="str">
            <v>THHS95404-1</v>
          </cell>
          <cell r="B654" t="str">
            <v>Prequalified Panel for Professional Engineering Services</v>
          </cell>
          <cell r="C654" t="str">
            <v>AECOM AUSTRALIA PTY LTD</v>
          </cell>
          <cell r="D654" t="str">
            <v>Current without Options</v>
          </cell>
          <cell r="E654" t="str">
            <v>25 - Townsville HHS &gt; 25.07 Facilities, Infrastructure &amp; Support Services &gt; 25.07.01 FISS</v>
          </cell>
          <cell r="F654" t="str">
            <v>Goddard, Scott</v>
          </cell>
          <cell r="G654" t="str">
            <v>Ward, Michael</v>
          </cell>
          <cell r="H654" t="str">
            <v>3. Building Construction &amp; Maintenance</v>
          </cell>
        </row>
        <row r="655">
          <cell r="A655" t="str">
            <v>THHS95404-10</v>
          </cell>
          <cell r="B655" t="str">
            <v>Prequalified Panel for Professional Engineering Services</v>
          </cell>
          <cell r="C655" t="str">
            <v>SOUTH PACIFICSANDS PTY. LTD.</v>
          </cell>
          <cell r="D655" t="str">
            <v>Complete</v>
          </cell>
          <cell r="E655" t="str">
            <v>25 - Townsville HHS &gt; 25.07 Facilities, Infrastructure &amp; Support Services &gt; 25.07.01 FISS</v>
          </cell>
          <cell r="F655" t="str">
            <v>Goddard, Scott</v>
          </cell>
          <cell r="G655" t="str">
            <v>Ward, Michael</v>
          </cell>
          <cell r="H655" t="str">
            <v>3. Building Construction &amp; Maintenance</v>
          </cell>
        </row>
        <row r="656">
          <cell r="A656" t="str">
            <v>THHS95404-11</v>
          </cell>
          <cell r="B656" t="str">
            <v>Prequalified Panel for Professional Engineering Services</v>
          </cell>
          <cell r="C656" t="str">
            <v>GHD PTY LTD</v>
          </cell>
          <cell r="D656" t="str">
            <v>Current without Options</v>
          </cell>
          <cell r="E656" t="str">
            <v>25 - Townsville HHS &gt; 25.07 Facilities, Infrastructure &amp; Support Services &gt; 25.07.01 FISS</v>
          </cell>
          <cell r="F656" t="str">
            <v>Goddard, Scott</v>
          </cell>
          <cell r="G656" t="str">
            <v>Ward, Michael</v>
          </cell>
          <cell r="H656" t="str">
            <v>3. Building Construction &amp; Maintenance</v>
          </cell>
        </row>
        <row r="657">
          <cell r="A657" t="str">
            <v>THHS95404-12</v>
          </cell>
          <cell r="B657" t="str">
            <v>Prequalified Panel for Professional Engineering Services</v>
          </cell>
          <cell r="C657" t="str">
            <v xml:space="preserve">I4ARCHITECTURE PTY LTD </v>
          </cell>
          <cell r="D657" t="str">
            <v>Current without Options</v>
          </cell>
          <cell r="E657" t="str">
            <v>25 - Townsville HHS &gt; 25.07 Facilities, Infrastructure &amp; Support Services &gt; 25.07.01 FISS</v>
          </cell>
          <cell r="F657" t="str">
            <v>Goddard, Scott</v>
          </cell>
          <cell r="G657" t="str">
            <v>Ward, Michael</v>
          </cell>
          <cell r="H657" t="str">
            <v>3. Building Construction &amp; Maintenance</v>
          </cell>
        </row>
        <row r="658">
          <cell r="A658" t="str">
            <v>THHS95404-13</v>
          </cell>
          <cell r="B658" t="str">
            <v>Prequalified Panel for Professional Engineering Services</v>
          </cell>
          <cell r="C658" t="str">
            <v>JACOBS GROUP (AUSTRALIA) PTY LTD</v>
          </cell>
          <cell r="D658" t="str">
            <v>Current without Options</v>
          </cell>
          <cell r="E658" t="str">
            <v>25 - Townsville HHS &gt; 25.07 Facilities, Infrastructure &amp; Support Services &gt; 25.07.01 FISS</v>
          </cell>
          <cell r="F658" t="str">
            <v>Goddard, Scott</v>
          </cell>
          <cell r="G658" t="str">
            <v>Ward, Michael</v>
          </cell>
          <cell r="H658" t="str">
            <v>3. Building Construction &amp; Maintenance</v>
          </cell>
        </row>
        <row r="659">
          <cell r="A659" t="str">
            <v>THHS95404-14</v>
          </cell>
          <cell r="B659" t="str">
            <v>Prequalified Panel for Professional Engineering Services</v>
          </cell>
          <cell r="C659" t="str">
            <v xml:space="preserve">JOHNSTAFF PROJECTS (QLD) PTY LTD </v>
          </cell>
          <cell r="D659" t="str">
            <v>Current without Options</v>
          </cell>
          <cell r="E659" t="str">
            <v>25 - Townsville HHS &gt; 25.07 Facilities, Infrastructure &amp; Support Services &gt; 25.07.01 FISS</v>
          </cell>
          <cell r="F659" t="str">
            <v>Goddard, Scott</v>
          </cell>
          <cell r="G659" t="str">
            <v>Ward, Michael</v>
          </cell>
          <cell r="H659" t="str">
            <v>3. Building Construction &amp; Maintenance</v>
          </cell>
        </row>
        <row r="660">
          <cell r="A660" t="str">
            <v>THHS95404-15</v>
          </cell>
          <cell r="B660" t="str">
            <v>Prequalified Panel for Professional Engineering Services</v>
          </cell>
          <cell r="C660" t="str">
            <v>Lcj Engineers P/L</v>
          </cell>
          <cell r="D660" t="str">
            <v>Current without Options</v>
          </cell>
          <cell r="E660" t="str">
            <v>25 - Townsville HHS &gt; 25.07 Facilities, Infrastructure &amp; Support Services &gt; 25.07.01 FISS</v>
          </cell>
          <cell r="F660" t="str">
            <v>Goddard, Scott</v>
          </cell>
          <cell r="G660" t="str">
            <v>Ward, Michael</v>
          </cell>
          <cell r="H660" t="str">
            <v>3. Building Construction &amp; Maintenance</v>
          </cell>
        </row>
        <row r="661">
          <cell r="A661" t="str">
            <v>THHS95404-16</v>
          </cell>
          <cell r="B661" t="str">
            <v>Prequalified Panel for Professional Engineering Services</v>
          </cell>
          <cell r="C661" t="str">
            <v>MCCLINTOCK ENGINEERING GROUP PTY LTD</v>
          </cell>
          <cell r="D661" t="str">
            <v>Current without Options</v>
          </cell>
          <cell r="E661" t="str">
            <v>25 - Townsville HHS &gt; 25.07 Facilities, Infrastructure &amp; Support Services &gt; 25.07.01 FISS</v>
          </cell>
          <cell r="F661" t="str">
            <v>Goddard, Scott</v>
          </cell>
          <cell r="G661" t="str">
            <v>Ward, Michael</v>
          </cell>
          <cell r="H661" t="str">
            <v>3. Building Construction &amp; Maintenance</v>
          </cell>
        </row>
        <row r="662">
          <cell r="A662" t="str">
            <v>THHS95404-17</v>
          </cell>
          <cell r="B662" t="str">
            <v>Prequalified Panel for Professional Engineering Services</v>
          </cell>
          <cell r="C662" t="str">
            <v>MEINHARDT (QLD)</v>
          </cell>
          <cell r="D662" t="str">
            <v>Current without Options</v>
          </cell>
          <cell r="E662" t="str">
            <v>25 - Townsville HHS &gt; 25.07 Facilities, Infrastructure &amp; Support Services &gt; 25.07.01 FISS</v>
          </cell>
          <cell r="F662" t="str">
            <v>Goddard, Scott</v>
          </cell>
          <cell r="G662" t="str">
            <v>Ward, Michael</v>
          </cell>
          <cell r="H662" t="str">
            <v>3. Building Construction &amp; Maintenance</v>
          </cell>
        </row>
        <row r="663">
          <cell r="A663" t="str">
            <v>THHS95404-18</v>
          </cell>
          <cell r="B663" t="str">
            <v>Prequalified Panel for Professional Engineering Services</v>
          </cell>
          <cell r="C663" t="str">
            <v>Northern Consulting Engineers</v>
          </cell>
          <cell r="D663" t="str">
            <v>Current without Options</v>
          </cell>
          <cell r="E663" t="str">
            <v>25 - Townsville HHS &gt; 25.07 Facilities, Infrastructure &amp; Support Services &gt; 25.07.01 FISS</v>
          </cell>
          <cell r="F663" t="str">
            <v>Goddard, Scott</v>
          </cell>
          <cell r="G663" t="str">
            <v>Ward, Michael</v>
          </cell>
          <cell r="H663" t="str">
            <v>3. Building Construction &amp; Maintenance</v>
          </cell>
        </row>
        <row r="664">
          <cell r="A664" t="str">
            <v>THHS95404-19</v>
          </cell>
          <cell r="B664" t="str">
            <v>Prequalified Panel for Professional Engineering Services</v>
          </cell>
          <cell r="C664" t="str">
            <v>Parker Hydraulic Consulting Group</v>
          </cell>
          <cell r="D664" t="str">
            <v>Current without Options</v>
          </cell>
          <cell r="E664" t="str">
            <v>25 - Townsville HHS &gt; 25.07 Facilities, Infrastructure &amp; Support Services &gt; 25.07.01 FISS</v>
          </cell>
          <cell r="F664" t="str">
            <v>Goddard, Scott</v>
          </cell>
          <cell r="G664" t="str">
            <v>Ward, Michael</v>
          </cell>
          <cell r="H664" t="str">
            <v>3. Building Construction &amp; Maintenance</v>
          </cell>
        </row>
        <row r="665">
          <cell r="A665" t="str">
            <v>THHS95404-1A</v>
          </cell>
          <cell r="B665" t="str">
            <v>TEST ONLY</v>
          </cell>
          <cell r="D665" t="str">
            <v>Cancelled</v>
          </cell>
          <cell r="E665" t="str">
            <v>25 - Townsville HHS &gt; 25.07 Facilities, Infrastructure &amp; Support Services &gt; 25.07.02 BEMs</v>
          </cell>
          <cell r="G665" t="str">
            <v>Ward, Michael</v>
          </cell>
          <cell r="H665" t="str">
            <v>3. Building Construction &amp; Maintenance</v>
          </cell>
        </row>
        <row r="666">
          <cell r="A666" t="str">
            <v>THHS95404-2</v>
          </cell>
          <cell r="B666" t="str">
            <v>Prequalified Panel for Professional Engineering Services</v>
          </cell>
          <cell r="C666" t="str">
            <v>ASHBURNER FRANCIS PTY. LTD.</v>
          </cell>
          <cell r="D666" t="str">
            <v>Current without Options</v>
          </cell>
          <cell r="E666" t="str">
            <v>25 - Townsville HHS &gt; 25.07 Facilities, Infrastructure &amp; Support Services &gt; 25.07.01 FISS</v>
          </cell>
          <cell r="F666" t="str">
            <v>Goddard, Scott</v>
          </cell>
          <cell r="G666" t="str">
            <v>Ward, Michael</v>
          </cell>
          <cell r="H666" t="str">
            <v>3. Building Construction &amp; Maintenance</v>
          </cell>
        </row>
        <row r="667">
          <cell r="A667" t="str">
            <v>THHS95404-20</v>
          </cell>
          <cell r="B667" t="str">
            <v>Prequalified Panel for Professional Engineering Services</v>
          </cell>
          <cell r="C667" t="str">
            <v>PEDDLE THORP &amp; HARVEY PTY. LTD.</v>
          </cell>
          <cell r="D667" t="str">
            <v>Current without Options</v>
          </cell>
          <cell r="E667" t="str">
            <v>25 - Townsville HHS &gt; 25.07 Facilities, Infrastructure &amp; Support Services &gt; 25.07.01 FISS</v>
          </cell>
          <cell r="F667" t="str">
            <v>Goddard, Scott</v>
          </cell>
          <cell r="G667" t="str">
            <v>Ward, Michael</v>
          </cell>
          <cell r="H667" t="str">
            <v>3. Building Construction &amp; Maintenance</v>
          </cell>
        </row>
        <row r="668">
          <cell r="A668" t="str">
            <v>THHS95404-21</v>
          </cell>
          <cell r="B668" t="str">
            <v>Prequalified Panel for Professional Engineering Services</v>
          </cell>
          <cell r="C668" t="str">
            <v>PDT ARCHITECTS</v>
          </cell>
          <cell r="D668" t="str">
            <v>Current without Options</v>
          </cell>
          <cell r="E668" t="str">
            <v>25 - Townsville HHS &gt; 25.07 Facilities, Infrastructure &amp; Support Services &gt; 25.07.01 FISS</v>
          </cell>
          <cell r="F668" t="str">
            <v>Goddard, Scott</v>
          </cell>
          <cell r="G668" t="str">
            <v>Ward, Michael</v>
          </cell>
          <cell r="H668" t="str">
            <v>3. Building Construction &amp; Maintenance</v>
          </cell>
        </row>
        <row r="669">
          <cell r="A669" t="str">
            <v>THHS95404-22</v>
          </cell>
          <cell r="B669" t="str">
            <v>Prequalified Panel for Professional Engineering Services</v>
          </cell>
          <cell r="C669" t="str">
            <v>PREMISE AUSTRALIA PTY LTD</v>
          </cell>
          <cell r="D669" t="str">
            <v>Current without Options</v>
          </cell>
          <cell r="E669" t="str">
            <v>25 - Townsville HHS &gt; 25.07 Facilities, Infrastructure &amp; Support Services &gt; 25.07.01 FISS</v>
          </cell>
          <cell r="F669" t="str">
            <v>Goddard, Scott</v>
          </cell>
          <cell r="G669" t="str">
            <v>Ward, Michael</v>
          </cell>
          <cell r="H669" t="str">
            <v>3. Building Construction &amp; Maintenance</v>
          </cell>
        </row>
        <row r="670">
          <cell r="A670" t="str">
            <v>THHS95404-23</v>
          </cell>
          <cell r="B670" t="str">
            <v>Prequalified Panel for Professional Engineering Services</v>
          </cell>
          <cell r="C670" t="str">
            <v>PROJECT DELIVERY MANAGERS PTY LTD</v>
          </cell>
          <cell r="D670" t="str">
            <v>Current without Options</v>
          </cell>
          <cell r="E670" t="str">
            <v>25 - Townsville HHS &gt; 25.07 Facilities, Infrastructure &amp; Support Services &gt; 25.07.01 FISS</v>
          </cell>
          <cell r="F670" t="str">
            <v>Goddard, Scott</v>
          </cell>
          <cell r="G670" t="str">
            <v>Ward, Michael</v>
          </cell>
          <cell r="H670" t="str">
            <v>3. Building Construction &amp; Maintenance</v>
          </cell>
        </row>
        <row r="671">
          <cell r="A671" t="str">
            <v>THHS95404-24</v>
          </cell>
          <cell r="B671" t="str">
            <v>Prequalified Panel for Professional Engineering Services</v>
          </cell>
          <cell r="C671" t="str">
            <v>QUEENSLAND ENERGY ALLIANCE PTY LTD</v>
          </cell>
          <cell r="D671" t="str">
            <v>Current without Options</v>
          </cell>
          <cell r="E671" t="str">
            <v>25 - Townsville HHS &gt; 25.07 Facilities, Infrastructure &amp; Support Services &gt; 25.07.01 FISS</v>
          </cell>
          <cell r="F671" t="str">
            <v>Goddard, Scott</v>
          </cell>
          <cell r="G671" t="str">
            <v>Ward, Michael</v>
          </cell>
          <cell r="H671" t="str">
            <v>3. Building Construction &amp; Maintenance</v>
          </cell>
        </row>
        <row r="672">
          <cell r="A672" t="str">
            <v>THHS95404-25</v>
          </cell>
          <cell r="B672" t="str">
            <v>Prequalified Panel for Professional Engineering Services</v>
          </cell>
          <cell r="C672" t="str">
            <v>RESOURCE CO-ORDINATION</v>
          </cell>
          <cell r="D672" t="str">
            <v>Current without Options</v>
          </cell>
          <cell r="E672" t="str">
            <v>25 - Townsville HHS &gt; 25.07 Facilities, Infrastructure &amp; Support Services &gt; 25.07.01 FISS</v>
          </cell>
          <cell r="F672" t="str">
            <v>Goddard, Scott</v>
          </cell>
          <cell r="G672" t="str">
            <v>Ward, Michael</v>
          </cell>
          <cell r="H672" t="str">
            <v>3. Building Construction &amp; Maintenance</v>
          </cell>
        </row>
        <row r="673">
          <cell r="A673" t="str">
            <v>THHS95404-26</v>
          </cell>
          <cell r="B673" t="str">
            <v>Prequalified Panel for Professional Engineering Services</v>
          </cell>
          <cell r="C673" t="str">
            <v>RIDER LEVETT BUCKNALL QLD PTY LTD</v>
          </cell>
          <cell r="D673" t="str">
            <v>Current without Options</v>
          </cell>
          <cell r="E673" t="str">
            <v>25 - Townsville HHS &gt; 25.07 Facilities, Infrastructure &amp; Support Services &gt; 25.07.01 FISS</v>
          </cell>
          <cell r="F673" t="str">
            <v>Goddard, Scott</v>
          </cell>
          <cell r="G673" t="str">
            <v>Ward, Michael</v>
          </cell>
          <cell r="H673" t="str">
            <v>3. Building Construction &amp; Maintenance</v>
          </cell>
        </row>
        <row r="674">
          <cell r="A674" t="str">
            <v>THHS95404-27</v>
          </cell>
          <cell r="B674" t="str">
            <v>Prequalified Panel for Professional Engineering Services</v>
          </cell>
          <cell r="C674" t="str">
            <v>The Trustee for RALPH POWER ASSOCIATES UNIT TRUST</v>
          </cell>
          <cell r="D674" t="str">
            <v>Current without Options</v>
          </cell>
          <cell r="E674" t="str">
            <v>25 - Townsville HHS &gt; 25.07 Facilities, Infrastructure &amp; Support Services &gt; 25.07.01 FISS</v>
          </cell>
          <cell r="F674" t="str">
            <v>Goddard, Scott</v>
          </cell>
          <cell r="G674" t="str">
            <v>Ward, Michael</v>
          </cell>
          <cell r="H674" t="str">
            <v>3. Building Construction &amp; Maintenance</v>
          </cell>
        </row>
        <row r="675">
          <cell r="A675" t="str">
            <v>THHS95404-28</v>
          </cell>
          <cell r="B675" t="str">
            <v>Prequalified Panel for Professional Engineering Services</v>
          </cell>
          <cell r="C675" t="str">
            <v>RPS AUSTRALIA EAST PTY LTD</v>
          </cell>
          <cell r="D675" t="str">
            <v>Current without Options</v>
          </cell>
          <cell r="E675" t="str">
            <v>25 - Townsville HHS &gt; 25.07 Facilities, Infrastructure &amp; Support Services &gt; 25.07.01 FISS</v>
          </cell>
          <cell r="F675" t="str">
            <v>Goddard, Scott</v>
          </cell>
          <cell r="G675" t="str">
            <v>Ward, Michael</v>
          </cell>
          <cell r="H675" t="str">
            <v>3. Building Construction &amp; Maintenance</v>
          </cell>
        </row>
        <row r="676">
          <cell r="A676" t="str">
            <v>THHS95404-29</v>
          </cell>
          <cell r="B676" t="str">
            <v>Prequalified Panel for Professional Engineering Services</v>
          </cell>
          <cell r="C676" t="str">
            <v>SMEC AUSTRALIA PTY. LIMITED</v>
          </cell>
          <cell r="D676" t="str">
            <v>Current without Options</v>
          </cell>
          <cell r="E676" t="str">
            <v>25 - Townsville HHS &gt; 25.07 Facilities, Infrastructure &amp; Support Services &gt; 25.07.01 FISS</v>
          </cell>
          <cell r="F676" t="str">
            <v>Goddard, Scott</v>
          </cell>
          <cell r="G676" t="str">
            <v>Ward, Michael</v>
          </cell>
          <cell r="H676" t="str">
            <v>3. Building Construction &amp; Maintenance</v>
          </cell>
        </row>
        <row r="677">
          <cell r="A677" t="str">
            <v>THHS95404-3</v>
          </cell>
          <cell r="B677" t="str">
            <v>Prequalified Panel for Professional Engineering Services</v>
          </cell>
          <cell r="C677" t="str">
            <v>TRINITY CONSULTANTS AUSTRALIA PTY LTD</v>
          </cell>
          <cell r="D677" t="str">
            <v>Current without Options</v>
          </cell>
          <cell r="E677" t="str">
            <v>25 - Townsville HHS &gt; 25.07 Facilities, Infrastructure &amp; Support Services &gt; 25.07.01 FISS</v>
          </cell>
          <cell r="F677" t="str">
            <v>Goddard, Scott</v>
          </cell>
          <cell r="G677" t="str">
            <v>Ward, Michael</v>
          </cell>
          <cell r="H677" t="str">
            <v>3. Building Construction &amp; Maintenance</v>
          </cell>
        </row>
        <row r="678">
          <cell r="A678" t="str">
            <v>THHS95404-30</v>
          </cell>
          <cell r="B678" t="str">
            <v>Prequalified Panel for Professional Engineering Services</v>
          </cell>
          <cell r="C678" t="str">
            <v>STEPHEN DE JERSEY ARCHITECT PTY LTD</v>
          </cell>
          <cell r="D678" t="str">
            <v>Current without Options</v>
          </cell>
          <cell r="E678" t="str">
            <v>25 - Townsville HHS &gt; 25.07 Facilities, Infrastructure &amp; Support Services &gt; 25.07.01 FISS</v>
          </cell>
          <cell r="F678" t="str">
            <v>Goddard, Scott</v>
          </cell>
          <cell r="G678" t="str">
            <v>Ward, Michael</v>
          </cell>
          <cell r="H678" t="str">
            <v>3. Building Construction &amp; Maintenance</v>
          </cell>
        </row>
        <row r="679">
          <cell r="A679" t="str">
            <v>THHS95404-31</v>
          </cell>
          <cell r="B679" t="str">
            <v>Prequalified Panel for Professional Engineering Services</v>
          </cell>
          <cell r="C679" t="str">
            <v xml:space="preserve">The Trustee for STP Unit Trust </v>
          </cell>
          <cell r="D679" t="str">
            <v>Current without Options</v>
          </cell>
          <cell r="E679" t="str">
            <v>25 - Townsville HHS &gt; 25.07 Facilities, Infrastructure &amp; Support Services &gt; 25.07.01 FISS</v>
          </cell>
          <cell r="F679" t="str">
            <v>Goddard, Scott</v>
          </cell>
          <cell r="G679" t="str">
            <v>Ward, Michael</v>
          </cell>
          <cell r="H679" t="str">
            <v>3. Building Construction &amp; Maintenance</v>
          </cell>
        </row>
        <row r="680">
          <cell r="A680" t="str">
            <v>THHS95404-32</v>
          </cell>
          <cell r="B680" t="str">
            <v>Prequalified Panel for Professional Engineering Services</v>
          </cell>
          <cell r="C680" t="str">
            <v>TSA MANAGEMENT PTY LTD</v>
          </cell>
          <cell r="D680" t="str">
            <v>Current without Options</v>
          </cell>
          <cell r="E680" t="str">
            <v>25 - Townsville HHS &gt; 25.07 Facilities, Infrastructure &amp; Support Services &gt; 25.07.01 FISS</v>
          </cell>
          <cell r="F680" t="str">
            <v>Goddard, Scott</v>
          </cell>
          <cell r="G680" t="str">
            <v>Ward, Michael</v>
          </cell>
          <cell r="H680" t="str">
            <v>3. Building Construction &amp; Maintenance</v>
          </cell>
        </row>
        <row r="681">
          <cell r="A681" t="str">
            <v>THHS95404-33</v>
          </cell>
          <cell r="B681" t="str">
            <v>Prequalified Panel for Professional Engineering Services</v>
          </cell>
          <cell r="C681" t="str">
            <v xml:space="preserve">TURNER &amp; TOWNSEND THINC PTY LTD </v>
          </cell>
          <cell r="D681" t="str">
            <v>Current without Options</v>
          </cell>
          <cell r="E681" t="str">
            <v>25 - Townsville HHS &gt; 25.07 Facilities, Infrastructure &amp; Support Services &gt; 25.07.01 FISS</v>
          </cell>
          <cell r="F681" t="str">
            <v>Goddard, Scott</v>
          </cell>
          <cell r="G681" t="str">
            <v>Ward, Michael</v>
          </cell>
          <cell r="H681" t="str">
            <v>3. Building Construction &amp; Maintenance</v>
          </cell>
        </row>
        <row r="682">
          <cell r="A682" t="str">
            <v>THHS95404-34</v>
          </cell>
          <cell r="B682" t="str">
            <v>Prequalified Panel for Professional Engineering Services</v>
          </cell>
          <cell r="C682" t="str">
            <v>TURNER &amp; TOWNSEND</v>
          </cell>
          <cell r="D682" t="str">
            <v>Current without Options</v>
          </cell>
          <cell r="E682" t="str">
            <v>25 - Townsville HHS &gt; 25.07 Facilities, Infrastructure &amp; Support Services &gt; 25.07.01 FISS</v>
          </cell>
          <cell r="F682" t="str">
            <v>Goddard, Scott</v>
          </cell>
          <cell r="G682" t="str">
            <v>Ward, Michael</v>
          </cell>
          <cell r="H682" t="str">
            <v>3. Building Construction &amp; Maintenance</v>
          </cell>
        </row>
        <row r="683">
          <cell r="A683" t="str">
            <v>THHS95404-35</v>
          </cell>
          <cell r="B683" t="str">
            <v>Prequalified Panel for Professional Engineering Services</v>
          </cell>
          <cell r="C683" t="str">
            <v>WELCON TECHNOLOGIES PTY LTD</v>
          </cell>
          <cell r="D683" t="str">
            <v>Current without Options</v>
          </cell>
          <cell r="E683" t="str">
            <v>25 - Townsville HHS &gt; 25.07 Facilities, Infrastructure &amp; Support Services &gt; 25.07.01 FISS</v>
          </cell>
          <cell r="F683" t="str">
            <v>Goddard, Scott</v>
          </cell>
          <cell r="G683" t="str">
            <v>Ward, Michael</v>
          </cell>
          <cell r="H683" t="str">
            <v>3. Building Construction &amp; Maintenance</v>
          </cell>
        </row>
        <row r="684">
          <cell r="A684" t="str">
            <v>THHS95404-36</v>
          </cell>
          <cell r="B684" t="str">
            <v>Prequalified Panel for Professional Engineering Services</v>
          </cell>
          <cell r="C684" t="str">
            <v>WSP AUSTRALIA PTY LIMITED</v>
          </cell>
          <cell r="D684" t="str">
            <v>Current without Options</v>
          </cell>
          <cell r="E684" t="str">
            <v>25 - Townsville HHS &gt; 25.07 Facilities, Infrastructure &amp; Support Services &gt; 25.07.01 FISS</v>
          </cell>
          <cell r="F684" t="str">
            <v>Goddard, Scott</v>
          </cell>
          <cell r="G684" t="str">
            <v>Ward, Michael</v>
          </cell>
          <cell r="H684" t="str">
            <v>3. Building Construction &amp; Maintenance</v>
          </cell>
        </row>
        <row r="685">
          <cell r="A685" t="str">
            <v>THHS95404-37</v>
          </cell>
          <cell r="B685" t="str">
            <v>Prequalified Panel for Professional Engineering Services</v>
          </cell>
          <cell r="C685" t="str">
            <v>WTP AUSTRALIA PTY LIMITED</v>
          </cell>
          <cell r="D685" t="str">
            <v>Current without Options</v>
          </cell>
          <cell r="E685" t="str">
            <v>25 - Townsville HHS &gt; 25.07 Facilities, Infrastructure &amp; Support Services &gt; 25.07.01 FISS</v>
          </cell>
          <cell r="F685" t="str">
            <v>Goddard, Scott</v>
          </cell>
          <cell r="G685" t="str">
            <v>Ward, Michael</v>
          </cell>
          <cell r="H685" t="str">
            <v>3. Building Construction &amp; Maintenance</v>
          </cell>
        </row>
        <row r="686">
          <cell r="A686" t="str">
            <v>THHS95404-39</v>
          </cell>
          <cell r="B686" t="str">
            <v>Prequalified Panel for Professional Engineering Services</v>
          </cell>
          <cell r="C686" t="str">
            <v>MILUPA PTY LTD</v>
          </cell>
          <cell r="D686" t="str">
            <v>Current without Options</v>
          </cell>
          <cell r="E686" t="str">
            <v>25 - Townsville HHS &gt; 25.07 Facilities, Infrastructure &amp; Support Services &gt; 25.07.01 FISS</v>
          </cell>
          <cell r="F686" t="str">
            <v>Goddard, Scott</v>
          </cell>
          <cell r="G686" t="str">
            <v>Ward, Michael</v>
          </cell>
          <cell r="H686" t="str">
            <v>3. Building Construction &amp; Maintenance</v>
          </cell>
        </row>
        <row r="687">
          <cell r="A687" t="str">
            <v>THHS95404-4</v>
          </cell>
          <cell r="B687" t="str">
            <v>Prequalified Panel for Professional Engineering Services</v>
          </cell>
          <cell r="C687" t="str">
            <v>CONRAD GARGETT GROUP PTY LTD</v>
          </cell>
          <cell r="D687" t="str">
            <v>Current without Options</v>
          </cell>
          <cell r="E687" t="str">
            <v>25 - Townsville HHS &gt; 25.07 Facilities, Infrastructure &amp; Support Services &gt; 25.07.01 FISS</v>
          </cell>
          <cell r="F687" t="str">
            <v>Goddard, Scott</v>
          </cell>
          <cell r="G687" t="str">
            <v>Ward, Michael</v>
          </cell>
          <cell r="H687" t="str">
            <v>3. Building Construction &amp; Maintenance</v>
          </cell>
        </row>
        <row r="688">
          <cell r="A688" t="str">
            <v>THHS95404-5</v>
          </cell>
          <cell r="B688" t="str">
            <v>Prequalified Panel for Professional Engineering Services</v>
          </cell>
          <cell r="C688" t="str">
            <v>COX ARCHITECTURE PTY LTD</v>
          </cell>
          <cell r="D688" t="str">
            <v>Current without Options</v>
          </cell>
          <cell r="E688" t="str">
            <v>25 - Townsville HHS &gt; 25.07 Facilities, Infrastructure &amp; Support Services &gt; 25.07.01 FISS</v>
          </cell>
          <cell r="F688" t="str">
            <v>Goddard, Scott</v>
          </cell>
          <cell r="G688" t="str">
            <v>Ward, Michael</v>
          </cell>
          <cell r="H688" t="str">
            <v>3. Building Construction &amp; Maintenance</v>
          </cell>
        </row>
        <row r="689">
          <cell r="A689" t="str">
            <v>THHS95404-6</v>
          </cell>
          <cell r="B689" t="str">
            <v>Prequalified Panel for Professional Engineering Services</v>
          </cell>
          <cell r="C689" t="str">
            <v>DEPMAX PTY LTD QUANTITY SURVEYORS</v>
          </cell>
          <cell r="D689" t="str">
            <v>Current without Options</v>
          </cell>
          <cell r="E689" t="str">
            <v>25 - Townsville HHS &gt; 25.07 Facilities, Infrastructure &amp; Support Services &gt; 25.07.01 FISS</v>
          </cell>
          <cell r="F689" t="str">
            <v>Goddard, Scott</v>
          </cell>
          <cell r="G689" t="str">
            <v>Ward, Michael</v>
          </cell>
          <cell r="H689" t="str">
            <v>3. Building Construction &amp; Maintenance</v>
          </cell>
        </row>
        <row r="690">
          <cell r="A690" t="str">
            <v>THHS95404-7</v>
          </cell>
          <cell r="B690" t="str">
            <v>Prequalified Panel for Professional Engineering Services</v>
          </cell>
          <cell r="C690" t="str">
            <v>THE TRUSTEE FOR DESTRAVIS UNIT TRUST</v>
          </cell>
          <cell r="D690" t="str">
            <v>Current without Options</v>
          </cell>
          <cell r="E690" t="str">
            <v>25 - Townsville HHS &gt; 25.07 Facilities, Infrastructure &amp; Support Services &gt; 25.07.01 FISS</v>
          </cell>
          <cell r="F690" t="str">
            <v>Goddard, Scott</v>
          </cell>
          <cell r="G690" t="str">
            <v>Ward, Michael</v>
          </cell>
          <cell r="H690" t="str">
            <v>3. Building Construction &amp; Maintenance</v>
          </cell>
        </row>
        <row r="691">
          <cell r="A691" t="str">
            <v>THHS95404-8</v>
          </cell>
          <cell r="B691" t="str">
            <v>Prequalified Panel for Professional Engineering Services</v>
          </cell>
          <cell r="C691" t="str">
            <v>Dma Professional Engineers</v>
          </cell>
          <cell r="D691" t="str">
            <v>Current without Options</v>
          </cell>
          <cell r="E691" t="str">
            <v>25 - Townsville HHS &gt; 25.07 Facilities, Infrastructure &amp; Support Services &gt; 25.07.01 FISS</v>
          </cell>
          <cell r="F691" t="str">
            <v>Goddard, Scott</v>
          </cell>
          <cell r="G691" t="str">
            <v>Ward, Michael</v>
          </cell>
          <cell r="H691" t="str">
            <v>3. Building Construction &amp; Maintenance</v>
          </cell>
        </row>
        <row r="692">
          <cell r="A692" t="str">
            <v>THHS95404-9</v>
          </cell>
          <cell r="B692" t="str">
            <v>Prequalified Panel for Professional Engineering Services</v>
          </cell>
          <cell r="C692" t="str">
            <v>DONALD CANT WATTS CORKE (QLD) PTY LTD</v>
          </cell>
          <cell r="D692" t="str">
            <v>Current without Options</v>
          </cell>
          <cell r="E692" t="str">
            <v>25 - Townsville HHS &gt; 25.07 Facilities, Infrastructure &amp; Support Services &gt; 25.07.01 FISS</v>
          </cell>
          <cell r="F692" t="str">
            <v>Goddard, Scott</v>
          </cell>
          <cell r="G692" t="str">
            <v>Ward, Michael</v>
          </cell>
          <cell r="H692" t="str">
            <v>3. Building Construction &amp; Maintenance</v>
          </cell>
        </row>
        <row r="693">
          <cell r="A693" t="str">
            <v>THHS95421</v>
          </cell>
          <cell r="B693" t="str">
            <v>Project Manager for the Townsville Hospital Master Plan Project.</v>
          </cell>
          <cell r="C693" t="str">
            <v xml:space="preserve">TURNER &amp; TOWNSEND THINC PTY LTD </v>
          </cell>
          <cell r="D693" t="str">
            <v>Complete</v>
          </cell>
          <cell r="E693" t="str">
            <v>25 - Townsville HHS &gt; 25.07 Facilities, Infrastructure &amp; Support Services &gt; 25.07.02 BEMs</v>
          </cell>
          <cell r="F693" t="str">
            <v>Keyes, Kieran</v>
          </cell>
          <cell r="G693" t="str">
            <v>Mitchell, David</v>
          </cell>
          <cell r="H693" t="str">
            <v>3. Building Construction &amp; Maintenance</v>
          </cell>
        </row>
        <row r="694">
          <cell r="A694" t="str">
            <v>THHS95448</v>
          </cell>
          <cell r="B694" t="str">
            <v>High Frequency Ventilators 3100B</v>
          </cell>
          <cell r="C694" t="str">
            <v>DEVICE TECHNOLOGIES AUSTRALIA PTY LTD</v>
          </cell>
          <cell r="D694" t="str">
            <v>Complete</v>
          </cell>
          <cell r="E694" t="str">
            <v>25 - Townsville HHS &gt; 25.02 Surgery &gt; 25.02.01 Surgery</v>
          </cell>
          <cell r="F694" t="str">
            <v>Belchamber, Adrianne</v>
          </cell>
          <cell r="G694" t="str">
            <v>Barrell, Toni</v>
          </cell>
          <cell r="H694" t="str">
            <v>4. Medical</v>
          </cell>
        </row>
        <row r="695">
          <cell r="A695" t="str">
            <v>THHS95459</v>
          </cell>
          <cell r="B695" t="str">
            <v>Equipment Loan Agreement Triathlon Knee Navigation System, Instruments and Trays</v>
          </cell>
          <cell r="C695" t="str">
            <v>STRYKER AUSTRALIA</v>
          </cell>
          <cell r="D695" t="str">
            <v>Current with Options</v>
          </cell>
          <cell r="E695" t="str">
            <v>25 - Townsville HHS &gt; 25.02 Surgery &gt; 25.02.05 Peri Operative Services</v>
          </cell>
          <cell r="F695" t="str">
            <v>Cotter, Therese</v>
          </cell>
          <cell r="G695" t="str">
            <v>Barrell, Toni</v>
          </cell>
          <cell r="H695" t="str">
            <v>4. Medical</v>
          </cell>
        </row>
        <row r="696">
          <cell r="A696" t="str">
            <v>THHS95462</v>
          </cell>
          <cell r="B696" t="str">
            <v>Cardiac Valves</v>
          </cell>
          <cell r="C696" t="str">
            <v>MEDTRONIC AUSTRALASIA PTY LTD</v>
          </cell>
          <cell r="D696" t="str">
            <v>Expired - Active</v>
          </cell>
          <cell r="E696" t="str">
            <v>25 - Townsville HHS &gt; 25.02 Surgery &gt; 25.02.05 Peri Operative Services</v>
          </cell>
          <cell r="F696" t="str">
            <v>Cotter, Therese</v>
          </cell>
          <cell r="G696" t="str">
            <v>Richards, Renee</v>
          </cell>
          <cell r="H696" t="str">
            <v>4. Medical</v>
          </cell>
        </row>
        <row r="697">
          <cell r="A697" t="str">
            <v>THHS95466</v>
          </cell>
          <cell r="B697" t="str">
            <v>THHS1064 Carl Zeiss</v>
          </cell>
          <cell r="C697" t="str">
            <v>CARL ZEISS PTY. LIMITED</v>
          </cell>
          <cell r="D697" t="str">
            <v>Complete</v>
          </cell>
          <cell r="E697" t="str">
            <v>25 - Townsville HHS &gt; 25.02 Surgery &gt; 25.02.01 Surgery</v>
          </cell>
          <cell r="F697" t="str">
            <v>Belchamber, Adrianne</v>
          </cell>
          <cell r="G697" t="str">
            <v>Barrell, Toni</v>
          </cell>
          <cell r="H697" t="str">
            <v>4. Medical</v>
          </cell>
        </row>
        <row r="698">
          <cell r="A698" t="str">
            <v>THHS95585</v>
          </cell>
          <cell r="B698" t="str">
            <v>Provision of Debt Recovery Services</v>
          </cell>
          <cell r="C698" t="str">
            <v xml:space="preserve">ILLION AUSTRALIA PTY LTD </v>
          </cell>
          <cell r="D698" t="str">
            <v>Complete</v>
          </cell>
          <cell r="E698" t="str">
            <v>25 - Townsville HHS &gt; 25.01 Executive &gt; 25.01.06 Finance</v>
          </cell>
          <cell r="F698" t="str">
            <v>Warrington, Michelle</v>
          </cell>
          <cell r="G698" t="str">
            <v>Warrington, Michelle</v>
          </cell>
          <cell r="H698" t="str">
            <v>1. General Goods and Services</v>
          </cell>
        </row>
        <row r="699">
          <cell r="A699" t="str">
            <v>THHS95586</v>
          </cell>
          <cell r="B699" t="str">
            <v>Implementation and evaluation of the uptake, sustainability and impact of point of care testing</v>
          </cell>
          <cell r="C699" t="str">
            <v>QGOV-QH-HHS NORTH WEST</v>
          </cell>
          <cell r="D699" t="str">
            <v>Current with Options</v>
          </cell>
          <cell r="E699" t="str">
            <v>25 - Townsville HHS &gt; 25.01 Executive &gt; 25.01.04 Research and Grants</v>
          </cell>
          <cell r="F699" t="str">
            <v>Jenkins-Marsh, Sue</v>
          </cell>
          <cell r="G699" t="str">
            <v>Griffiths, Leanne</v>
          </cell>
          <cell r="H699" t="str">
            <v>4. Medical</v>
          </cell>
        </row>
        <row r="700">
          <cell r="A700" t="str">
            <v>THHS95587</v>
          </cell>
          <cell r="B700" t="str">
            <v>Perceval Sutureless Cardiac Valves</v>
          </cell>
          <cell r="C700" t="str">
            <v>CORCYM AUSTRALIA PTY LTD</v>
          </cell>
          <cell r="D700" t="str">
            <v>Current without Options</v>
          </cell>
          <cell r="E700" t="str">
            <v>25 - Townsville HHS &gt; 25.02 Surgery &gt; 25.02.05 Peri Operative Services</v>
          </cell>
          <cell r="F700" t="str">
            <v>Cotter, Therese</v>
          </cell>
          <cell r="G700" t="str">
            <v>Barrell, Toni</v>
          </cell>
          <cell r="H700" t="str">
            <v>4. Medical</v>
          </cell>
        </row>
        <row r="701">
          <cell r="A701" t="str">
            <v>THHS95588</v>
          </cell>
          <cell r="B701" t="str">
            <v>Executive Recruitment Services for the Chief Operating Officer</v>
          </cell>
          <cell r="C701" t="str">
            <v>Harvey Nash</v>
          </cell>
          <cell r="D701" t="str">
            <v>Complete</v>
          </cell>
          <cell r="E701" t="str">
            <v>25 - Townsville HHS &gt; 25.01 Executive &gt; 25.01.01 Corporate</v>
          </cell>
          <cell r="F701" t="str">
            <v>Keyes, Kieran</v>
          </cell>
          <cell r="G701" t="str">
            <v>Kelly, Sharon</v>
          </cell>
          <cell r="H701" t="str">
            <v>1. General Goods and Services</v>
          </cell>
        </row>
        <row r="702">
          <cell r="A702" t="str">
            <v>THHS95593</v>
          </cell>
          <cell r="B702" t="str">
            <v xml:space="preserve">Case Review - analysis of a clinical incident </v>
          </cell>
          <cell r="C702" t="str">
            <v>DUNCOMBE, GREGORY JOSEPH</v>
          </cell>
          <cell r="D702" t="str">
            <v>Complete</v>
          </cell>
          <cell r="E702" t="str">
            <v>25 - Townsville HHS &gt; 25.01 Executive &gt; 25.01.02 Clinical</v>
          </cell>
          <cell r="F702" t="str">
            <v>Bessell, Tracey</v>
          </cell>
          <cell r="G702" t="str">
            <v>Bessell, Tracey</v>
          </cell>
          <cell r="H702" t="str">
            <v>4. Medical</v>
          </cell>
        </row>
        <row r="703">
          <cell r="A703" t="str">
            <v>THHS95605</v>
          </cell>
          <cell r="B703" t="str">
            <v>Vascular Grafts</v>
          </cell>
          <cell r="C703" t="str">
            <v>TERUMO AUSTRALIA PTY LIMITED</v>
          </cell>
          <cell r="D703" t="str">
            <v>Expired - Active</v>
          </cell>
          <cell r="E703" t="str">
            <v>25 - Townsville HHS &gt; 25.02 Surgery &gt; 25.02.05 Peri Operative Services</v>
          </cell>
          <cell r="F703" t="str">
            <v>Cotter, Therese</v>
          </cell>
          <cell r="G703" t="str">
            <v>Barrell, Toni</v>
          </cell>
          <cell r="H703" t="str">
            <v>4. Medical</v>
          </cell>
        </row>
        <row r="704">
          <cell r="A704" t="str">
            <v>THHS95619</v>
          </cell>
          <cell r="B704" t="str">
            <v>Coronary Stents, Stent Grafts and Balloon Dilatation Catheters</v>
          </cell>
          <cell r="C704" t="str">
            <v>BIOTRONIK AUSTRALIA PTY LIMITED</v>
          </cell>
          <cell r="D704" t="str">
            <v>Current without Options</v>
          </cell>
          <cell r="E704" t="str">
            <v>25 - Townsville HHS &gt; 25.02 Surgery &gt; 25.02.02 Cardiac</v>
          </cell>
          <cell r="F704" t="str">
            <v>Cotter, Therese</v>
          </cell>
          <cell r="G704" t="str">
            <v>Barrell, Toni</v>
          </cell>
          <cell r="H704" t="str">
            <v>4. Medical</v>
          </cell>
        </row>
        <row r="705">
          <cell r="A705" t="str">
            <v>THHS95709</v>
          </cell>
          <cell r="B705" t="str">
            <v>Rural Junior Doctor Training Innovation Fund</v>
          </cell>
          <cell r="C705" t="str">
            <v>QGOV-QH-HHS DARLING DOWNS</v>
          </cell>
          <cell r="D705" t="str">
            <v>Complete</v>
          </cell>
          <cell r="E705" t="str">
            <v>25 - Townsville HHS &gt; 25.01 Executive &gt; 25.01.05 Funding Arrangements</v>
          </cell>
          <cell r="F705" t="str">
            <v>Keyes, Kieran</v>
          </cell>
          <cell r="G705" t="str">
            <v>Eaton, Stephen</v>
          </cell>
          <cell r="H705" t="str">
            <v>4. Medical</v>
          </cell>
        </row>
        <row r="706">
          <cell r="A706" t="str">
            <v>THHS95710</v>
          </cell>
          <cell r="B706" t="str">
            <v>Licence Agreement Occupy NTT127  between THHS &amp; Dr N Martin</v>
          </cell>
          <cell r="C706" t="str">
            <v>MARTIN, NARELLE FLORENCE</v>
          </cell>
          <cell r="D706" t="str">
            <v>Current without Options</v>
          </cell>
          <cell r="E706" t="str">
            <v>25 - Townsville HHS &gt; 25.05 Rural &gt; 25.05.06 Home Hill Health Services</v>
          </cell>
          <cell r="F706" t="str">
            <v>Heather, Ruth</v>
          </cell>
          <cell r="G706" t="str">
            <v>Cussons, Anthony</v>
          </cell>
          <cell r="H706" t="str">
            <v>1. General Goods and Services</v>
          </cell>
        </row>
        <row r="707">
          <cell r="A707" t="str">
            <v>THHS95753</v>
          </cell>
          <cell r="B707" t="str">
            <v>THHS1145 Outsourced Surgical Procedures</v>
          </cell>
          <cell r="C707" t="str">
            <v>TOWNSVILLE DAY SURGERY PTY LTD</v>
          </cell>
          <cell r="D707" t="str">
            <v>Complete</v>
          </cell>
          <cell r="E707" t="str">
            <v>25 - Townsville HHS &gt; 25.02 Surgery &gt; 25.02.06 Surgical Services</v>
          </cell>
          <cell r="F707" t="str">
            <v>Belchamber, Adrianne</v>
          </cell>
          <cell r="G707" t="str">
            <v>Steel, Sue</v>
          </cell>
          <cell r="H707" t="str">
            <v>4. Medical</v>
          </cell>
        </row>
        <row r="708">
          <cell r="A708" t="str">
            <v>THHS95812</v>
          </cell>
          <cell r="B708" t="str">
            <v>Conjoint Appointment - Deputy Director of Clinical Training</v>
          </cell>
          <cell r="C708" t="str">
            <v>JAMES COOK UNIVERSITY</v>
          </cell>
          <cell r="D708" t="str">
            <v>Complete</v>
          </cell>
          <cell r="E708" t="str">
            <v>25 - Townsville HHS &gt; 25.01 Executive &gt; 25.01.02 Clinical</v>
          </cell>
          <cell r="F708" t="str">
            <v>Blakeley, Rebecca</v>
          </cell>
          <cell r="G708" t="str">
            <v>Blakeley, Rebecca</v>
          </cell>
          <cell r="H708" t="str">
            <v>4. Medical</v>
          </cell>
        </row>
        <row r="709">
          <cell r="A709" t="str">
            <v>THHS95859</v>
          </cell>
          <cell r="B709" t="str">
            <v>THHS1149 CorTrak 2 Enteral Access System</v>
          </cell>
          <cell r="C709" t="str">
            <v>HALYARD AUSTRALIA PTY LTD</v>
          </cell>
          <cell r="D709" t="str">
            <v>Complete</v>
          </cell>
          <cell r="E709" t="str">
            <v>25 - Townsville HHS &gt; 25.03 Medicine &gt; 25.03.03 Inpatient and Outpatient Services</v>
          </cell>
          <cell r="F709" t="str">
            <v>Eaton, Stephen</v>
          </cell>
          <cell r="G709" t="str">
            <v>Perry, Allison</v>
          </cell>
          <cell r="H709" t="str">
            <v>4. Medical</v>
          </cell>
        </row>
        <row r="710">
          <cell r="A710" t="str">
            <v>THHS95910</v>
          </cell>
          <cell r="B710" t="str">
            <v>Hip, Knee and Shoulder Arthroplasty Implants and Accessories</v>
          </cell>
          <cell r="C710" t="str">
            <v>SMITH &amp; NEPHEW AUSTRALIA</v>
          </cell>
          <cell r="D710" t="str">
            <v>Expired - Active</v>
          </cell>
          <cell r="E710" t="str">
            <v>25 - Townsville HHS &gt; 25.02 Surgery &gt; 25.02.05 Peri Operative Services</v>
          </cell>
          <cell r="F710" t="str">
            <v>Cotter, Therese</v>
          </cell>
          <cell r="G710" t="str">
            <v>Barrell, Toni</v>
          </cell>
          <cell r="H710" t="str">
            <v>4. Medical</v>
          </cell>
        </row>
        <row r="711">
          <cell r="A711" t="str">
            <v>THHS95915</v>
          </cell>
          <cell r="B711" t="str">
            <v>Reverse osmosis equipment for the THHS Renal Unit</v>
          </cell>
          <cell r="C711" t="str">
            <v>BAXTER HEALTHCARE PTY LTD</v>
          </cell>
          <cell r="D711" t="str">
            <v>Complete</v>
          </cell>
          <cell r="E711" t="str">
            <v>25 - Townsville HHS &gt; 25.07 Facilities, Infrastructure &amp; Support Services &gt; 25.07.03 Infrastructure</v>
          </cell>
          <cell r="F711" t="str">
            <v>Halpin, Mark</v>
          </cell>
          <cell r="G711" t="str">
            <v>McNabb, Tim</v>
          </cell>
          <cell r="H711" t="str">
            <v>1. General Goods and Services</v>
          </cell>
        </row>
        <row r="712">
          <cell r="A712" t="str">
            <v>THHS95919</v>
          </cell>
          <cell r="B712" t="str">
            <v>THHS1151 SPY-PHI Camera System and Laparoscopic Stack</v>
          </cell>
          <cell r="C712" t="str">
            <v>STRYKER AUSTRALIA</v>
          </cell>
          <cell r="D712" t="str">
            <v>Complete</v>
          </cell>
          <cell r="E712" t="str">
            <v>25 - Townsville HHS &gt; 25.02 Surgery &gt; 25.02.05 Peri Operative Services</v>
          </cell>
          <cell r="F712" t="str">
            <v>Belchamber, Adrianne</v>
          </cell>
          <cell r="G712" t="str">
            <v>Steel, Sue</v>
          </cell>
          <cell r="H712" t="str">
            <v>4. Medical</v>
          </cell>
        </row>
        <row r="713">
          <cell r="A713" t="str">
            <v>THHS95964</v>
          </cell>
          <cell r="B713" t="str">
            <v>Principal Design Consultant Townsville Hospital Master Plan</v>
          </cell>
          <cell r="C713" t="str">
            <v>HASSELL</v>
          </cell>
          <cell r="D713" t="str">
            <v>Complete</v>
          </cell>
          <cell r="E713" t="str">
            <v>25 - Townsville HHS &gt; 25.01 Executive &gt; 25.01.01 Corporate</v>
          </cell>
          <cell r="F713" t="str">
            <v>Keyes, Kieran</v>
          </cell>
          <cell r="G713" t="str">
            <v>Mitchell, David</v>
          </cell>
          <cell r="H713" t="str">
            <v>3. Building Construction &amp; Maintenance</v>
          </cell>
        </row>
        <row r="714">
          <cell r="A714" t="str">
            <v>THHS95992</v>
          </cell>
          <cell r="B714" t="str">
            <v>THHS1080 Mater Health services Townsville - Outsourced Surgery</v>
          </cell>
          <cell r="C714" t="str">
            <v>MATER HEALTH SERVICES NORTH QUEENSLAND LTD</v>
          </cell>
          <cell r="D714" t="str">
            <v>Complete</v>
          </cell>
          <cell r="E714" t="str">
            <v>25 - Townsville HHS &gt; 25.02 Surgery &gt; 25.02.06 Surgical Services</v>
          </cell>
          <cell r="F714" t="str">
            <v>Belchamber, Adrianne</v>
          </cell>
          <cell r="G714" t="str">
            <v>Hodge, James</v>
          </cell>
          <cell r="H714" t="str">
            <v>4. Medical</v>
          </cell>
        </row>
        <row r="715">
          <cell r="A715" t="str">
            <v>THHS96011</v>
          </cell>
          <cell r="B715" t="str">
            <v>THHS1166 Ultrasound Vivid iq</v>
          </cell>
          <cell r="C715" t="str">
            <v>GE HEALTHCARE AUSTRALIA PTY LIMITED</v>
          </cell>
          <cell r="D715" t="str">
            <v>Complete</v>
          </cell>
          <cell r="E715" t="str">
            <v>25 - Townsville HHS &gt; 25.01 Executive &gt; 25.01.02 Clinical</v>
          </cell>
          <cell r="F715" t="str">
            <v>Green, Ray</v>
          </cell>
          <cell r="G715" t="str">
            <v>Steel, Sue</v>
          </cell>
          <cell r="H715" t="str">
            <v>4. Medical</v>
          </cell>
        </row>
        <row r="716">
          <cell r="A716" t="str">
            <v>THHS96071</v>
          </cell>
          <cell r="B716" t="str">
            <v>Body worn cameras</v>
          </cell>
          <cell r="C716" t="str">
            <v>AXON PUBLIC SAFETY AUSTRALIA PTY LTD</v>
          </cell>
          <cell r="D716" t="str">
            <v>Complete</v>
          </cell>
          <cell r="E716" t="str">
            <v>25 - Townsville HHS &gt; 25.07 Facilities, Infrastructure &amp; Support Services &gt; 25.07.01 FISS</v>
          </cell>
          <cell r="F716" t="str">
            <v>Goddard, Scott</v>
          </cell>
          <cell r="G716" t="str">
            <v>Wacura, Andrew</v>
          </cell>
          <cell r="H716" t="str">
            <v>1. General Goods and Services</v>
          </cell>
        </row>
        <row r="717">
          <cell r="A717" t="str">
            <v>THHS96087</v>
          </cell>
          <cell r="B717" t="str">
            <v xml:space="preserve"> Supply of LPG, Vessels and vessel maintenance to THHS</v>
          </cell>
          <cell r="C717" t="str">
            <v>ORIGIN ENERGY RETAIL LIMITED</v>
          </cell>
          <cell r="D717" t="str">
            <v>Current with Options</v>
          </cell>
          <cell r="E717" t="str">
            <v>25 - Townsville HHS &gt; 25.07 Facilities, Infrastructure &amp; Support Services &gt; 25.07.02 BEMs</v>
          </cell>
          <cell r="F717" t="str">
            <v>Goddard, Scott</v>
          </cell>
          <cell r="G717" t="str">
            <v>Ward, Michael</v>
          </cell>
          <cell r="H717" t="str">
            <v>1. General Goods and Services</v>
          </cell>
        </row>
        <row r="718">
          <cell r="A718" t="str">
            <v>THHS96123</v>
          </cell>
          <cell r="B718" t="str">
            <v xml:space="preserve">Strategic Asset Management </v>
          </cell>
          <cell r="C718" t="str">
            <v>SPM ASSETS PTY LIMITED</v>
          </cell>
          <cell r="D718" t="str">
            <v>Current with Options</v>
          </cell>
          <cell r="E718" t="str">
            <v>25 - Townsville HHS &gt; 25.07 Facilities, Infrastructure &amp; Support Services &gt; 25.07.01 FISS</v>
          </cell>
          <cell r="F718" t="str">
            <v>Goddard, Scott</v>
          </cell>
          <cell r="G718" t="str">
            <v>Mills, Benjamin</v>
          </cell>
          <cell r="H718" t="str">
            <v>1. General Goods and Services</v>
          </cell>
        </row>
        <row r="719">
          <cell r="A719" t="str">
            <v>THHS96168</v>
          </cell>
          <cell r="B719" t="str">
            <v>THHS0498 Myosure Hysteroscopic Tissue Removal System</v>
          </cell>
          <cell r="C719" t="str">
            <v>HOLOGIC (AUSTRALIA) PTY LTD</v>
          </cell>
          <cell r="D719" t="str">
            <v>Complete</v>
          </cell>
          <cell r="E719" t="str">
            <v>25 - Townsville HHS &gt; 25.02 Surgery &gt; 25.02.01 Surgery</v>
          </cell>
          <cell r="F719" t="str">
            <v>Belchamber, Adrianne</v>
          </cell>
          <cell r="G719" t="str">
            <v>Steel, Sue</v>
          </cell>
          <cell r="H719" t="str">
            <v>4. Medical</v>
          </cell>
        </row>
        <row r="720">
          <cell r="A720" t="str">
            <v>THHS96170</v>
          </cell>
          <cell r="B720" t="str">
            <v>Surgical Plume Evacuation System</v>
          </cell>
          <cell r="C720" t="str">
            <v>BIG GREEN SURGICAL COMPANY PTY LTD</v>
          </cell>
          <cell r="D720" t="str">
            <v>Current with Options</v>
          </cell>
          <cell r="E720" t="str">
            <v>25 - Townsville HHS &gt; 25.02 Surgery &gt; 25.02.01 Surgery</v>
          </cell>
          <cell r="F720" t="str">
            <v>Green, Ray</v>
          </cell>
          <cell r="G720" t="str">
            <v>Barrell, Toni</v>
          </cell>
          <cell r="H720" t="str">
            <v>4. Medical</v>
          </cell>
        </row>
        <row r="721">
          <cell r="A721" t="str">
            <v>THHS96242</v>
          </cell>
          <cell r="B721" t="str">
            <v>Emerald eJournal Premier Subscription - Library</v>
          </cell>
          <cell r="C721" t="str">
            <v>EMERALD PUBLISHING LIMITED</v>
          </cell>
          <cell r="D721" t="str">
            <v>Complete</v>
          </cell>
          <cell r="E721" t="str">
            <v>25 - Townsville HHS &gt; 25.01 Executive &gt; 25.01.01 Corporate</v>
          </cell>
          <cell r="F721" t="str">
            <v>Galluccio, Sam</v>
          </cell>
          <cell r="G721" t="str">
            <v>Renison, Bronia</v>
          </cell>
          <cell r="H721" t="str">
            <v>2. Information Communication &amp; Operational Technology</v>
          </cell>
        </row>
        <row r="722">
          <cell r="A722" t="str">
            <v>THHS96243</v>
          </cell>
          <cell r="B722" t="str">
            <v xml:space="preserve">Specialist Training Program - Funding Agreement Post 446, 637, 638 </v>
          </cell>
          <cell r="C722" t="str">
            <v>THE ROYAL AUSTRALIAN AND NEW ZEALAND COLLEGE OF PSYCHIATRISTS</v>
          </cell>
          <cell r="D722" t="str">
            <v>Complete</v>
          </cell>
          <cell r="E722" t="str">
            <v>25 - Townsville HHS &gt; 25.06 Mental Health &gt; 25.06.01 Mental Health</v>
          </cell>
          <cell r="F722" t="str">
            <v>Catt, Michael</v>
          </cell>
          <cell r="G722" t="str">
            <v>Applin, Kim</v>
          </cell>
          <cell r="H722" t="str">
            <v>4. Medical</v>
          </cell>
        </row>
        <row r="723">
          <cell r="A723" t="str">
            <v>THHS96244</v>
          </cell>
          <cell r="B723" t="str">
            <v>Refurbishment of Townsville Hospital Palliative Care Car Park 8</v>
          </cell>
          <cell r="C723" t="str">
            <v>J. HUTCHINSON PTY. LTD.</v>
          </cell>
          <cell r="D723" t="str">
            <v>Complete</v>
          </cell>
          <cell r="E723" t="str">
            <v>25 - Townsville HHS &gt; 25.07 Facilities, Infrastructure &amp; Support Services &gt; 25.07.02 BEMs</v>
          </cell>
          <cell r="F723" t="str">
            <v>Ward, Michael</v>
          </cell>
          <cell r="G723" t="str">
            <v>Fasiolo, Mark</v>
          </cell>
          <cell r="H723" t="str">
            <v>3. Building Construction &amp; Maintenance</v>
          </cell>
        </row>
        <row r="724">
          <cell r="A724" t="str">
            <v>THHS96252</v>
          </cell>
          <cell r="B724" t="str">
            <v>Real Property Valuation Services</v>
          </cell>
          <cell r="C724" t="str">
            <v>AECOM AUSTRALIA PTY LTD</v>
          </cell>
          <cell r="D724" t="str">
            <v>Complete</v>
          </cell>
          <cell r="E724" t="str">
            <v>25 - Townsville HHS &gt; 25.01 Executive &gt; 25.01.06 Finance</v>
          </cell>
          <cell r="F724" t="str">
            <v>Warrington, Michelle</v>
          </cell>
          <cell r="G724" t="str">
            <v>O'Connor, Kathleen</v>
          </cell>
          <cell r="H724" t="str">
            <v>1. General Goods and Services</v>
          </cell>
        </row>
        <row r="725">
          <cell r="A725" t="str">
            <v>THHS96282</v>
          </cell>
          <cell r="B725" t="str">
            <v>CorKnot Cardiac Valve Suture System</v>
          </cell>
          <cell r="C725" t="str">
            <v>REID HEALTHCARE</v>
          </cell>
          <cell r="D725" t="str">
            <v>Expired - Active</v>
          </cell>
          <cell r="E725" t="str">
            <v>25 - Townsville HHS &gt; 25.02 Surgery &gt; 25.02.05 Peri Operative Services</v>
          </cell>
          <cell r="F725" t="str">
            <v>Cotter, Therese</v>
          </cell>
          <cell r="G725" t="str">
            <v>Barrell, Toni</v>
          </cell>
          <cell r="H725" t="str">
            <v>4. Medical</v>
          </cell>
        </row>
        <row r="726">
          <cell r="A726" t="str">
            <v>THHS96297</v>
          </cell>
          <cell r="B726" t="str">
            <v>Provision of Nursing Interim Beds</v>
          </cell>
          <cell r="C726" t="str">
            <v>The Trustee for THE GOOD SHEPHERD HOMES CHARITABLE TRUST</v>
          </cell>
          <cell r="D726" t="str">
            <v>Current with Options</v>
          </cell>
          <cell r="E726" t="str">
            <v>25 - Townsville HHS &gt; 25.03 Medicine &gt; 25.03.01 Medicine</v>
          </cell>
          <cell r="F726" t="str">
            <v>Cooper, Aniko</v>
          </cell>
          <cell r="G726" t="str">
            <v>Murray, Helen T (THHS)</v>
          </cell>
          <cell r="H726" t="str">
            <v>4. Medical</v>
          </cell>
        </row>
        <row r="727">
          <cell r="A727" t="str">
            <v>THHS96324</v>
          </cell>
          <cell r="B727" t="str">
            <v>THHS1173 Clinical Coding Audit Services</v>
          </cell>
          <cell r="C727" t="str">
            <v>PAVILION HEALTH SERVICES PTY LTD</v>
          </cell>
          <cell r="D727" t="str">
            <v>Complete</v>
          </cell>
          <cell r="E727" t="str">
            <v>25 - Townsville HHS &gt; 25.01 Executive &gt; 25.01.02 Clinical</v>
          </cell>
          <cell r="F727" t="str">
            <v>Kent, Jacqueline</v>
          </cell>
          <cell r="G727" t="str">
            <v>Hall, Judith</v>
          </cell>
          <cell r="H727" t="str">
            <v>1. General Goods and Services</v>
          </cell>
        </row>
        <row r="728">
          <cell r="A728" t="str">
            <v>THHS96329</v>
          </cell>
          <cell r="B728" t="str">
            <v>Radiology Services</v>
          </cell>
          <cell r="C728" t="str">
            <v>QUEENSLAND X-RAY PTY LTD</v>
          </cell>
          <cell r="D728" t="str">
            <v>Complete</v>
          </cell>
          <cell r="E728" t="str">
            <v>25 - Townsville HHS &gt; 25.02 Surgery &gt; 25.02.07 Medical Imaging</v>
          </cell>
          <cell r="F728" t="str">
            <v>Belchamber, Adrianne</v>
          </cell>
          <cell r="G728" t="str">
            <v>Kershaw, Gary</v>
          </cell>
          <cell r="H728" t="str">
            <v>4. Medical</v>
          </cell>
        </row>
        <row r="729">
          <cell r="A729" t="str">
            <v>THHS96394</v>
          </cell>
          <cell r="B729" t="str">
            <v>Parkinson's KinetiGraph</v>
          </cell>
          <cell r="C729" t="str">
            <v>GLOBAL KINETICS CORPORATION LTD</v>
          </cell>
          <cell r="D729" t="str">
            <v>Complete</v>
          </cell>
          <cell r="E729" t="str">
            <v>25 - Townsville HHS &gt; 25.03 Medicine &gt; 25.03.01 Medicine</v>
          </cell>
          <cell r="F729" t="str">
            <v>Swiatczak, John</v>
          </cell>
          <cell r="G729" t="str">
            <v>Burton, Emma</v>
          </cell>
          <cell r="H729" t="str">
            <v>4. Medical</v>
          </cell>
        </row>
        <row r="730">
          <cell r="A730" t="str">
            <v>THHS96395</v>
          </cell>
          <cell r="B730" t="str">
            <v>Sensus SRT-100 Superficial X-Ray Therapy System</v>
          </cell>
          <cell r="C730" t="str">
            <v>ALPHAXRT LIMITED</v>
          </cell>
          <cell r="D730" t="str">
            <v>Superseded</v>
          </cell>
          <cell r="E730" t="str">
            <v>25 - Townsville HHS &gt; 25.03 Medicine &gt; 25.03.01 Medicine</v>
          </cell>
          <cell r="F730" t="str">
            <v>Eaton, Stephen</v>
          </cell>
          <cell r="G730" t="str">
            <v>Perry, Allison</v>
          </cell>
          <cell r="H730" t="str">
            <v>4. Medical</v>
          </cell>
        </row>
        <row r="731">
          <cell r="A731" t="str">
            <v>THHS96397</v>
          </cell>
          <cell r="B731" t="str">
            <v>THHS1160 Clinical Referral Categorisation Audit - Dr Stakeswki</v>
          </cell>
          <cell r="C731" t="str">
            <v>STALEWSKI, ELIZABETH R</v>
          </cell>
          <cell r="D731" t="str">
            <v>Complete</v>
          </cell>
          <cell r="E731" t="str">
            <v>25 - Townsville HHS &gt; 25.03 Medicine &gt; 25.03.01 Medicine</v>
          </cell>
          <cell r="F731" t="str">
            <v>Keyes, Kieran</v>
          </cell>
          <cell r="G731" t="str">
            <v>Mannea-Paxton, Giuseppina</v>
          </cell>
          <cell r="H731" t="str">
            <v>1. General Goods and Services</v>
          </cell>
        </row>
        <row r="732">
          <cell r="A732" t="str">
            <v>THHS96399</v>
          </cell>
          <cell r="B732" t="str">
            <v>THHS1159 Clinical Referral Categorisation Audit - Dr Jenny Warner</v>
          </cell>
          <cell r="C732" t="str">
            <v>WARNER, JENNY</v>
          </cell>
          <cell r="D732" t="str">
            <v>Complete</v>
          </cell>
          <cell r="E732" t="str">
            <v>25 - Townsville HHS &gt; 25.03 Medicine &gt; 25.03.01 Medicine</v>
          </cell>
          <cell r="F732" t="str">
            <v>Keyes, Kieran</v>
          </cell>
          <cell r="G732" t="str">
            <v>Mannea-Paxton, Giuseppina</v>
          </cell>
          <cell r="H732" t="str">
            <v>4. Medical</v>
          </cell>
        </row>
        <row r="733">
          <cell r="A733" t="str">
            <v>THHS96470</v>
          </cell>
          <cell r="B733" t="str">
            <v xml:space="preserve">THHS1189 - Person Centered Care Consultancy </v>
          </cell>
          <cell r="C733" t="str">
            <v>NOUS GROUP PTY LTD</v>
          </cell>
          <cell r="D733" t="str">
            <v>Complete</v>
          </cell>
          <cell r="E733" t="str">
            <v>25 - Townsville HHS &gt; 25.01 Executive &gt; 25.01.01 Corporate</v>
          </cell>
          <cell r="F733" t="str">
            <v>Keyes, Kieran</v>
          </cell>
          <cell r="G733" t="str">
            <v>Kelly, Sharon</v>
          </cell>
          <cell r="H733" t="str">
            <v>1. General Goods and Services</v>
          </cell>
        </row>
        <row r="734">
          <cell r="A734" t="str">
            <v>THHS96495</v>
          </cell>
          <cell r="B734" t="str">
            <v>iLab Intravascular Ultrasound (IVUS) System SAID 10207935 - S/N 5965</v>
          </cell>
          <cell r="C734" t="str">
            <v>BOSTON SCIENTIFIC PTY LTD</v>
          </cell>
          <cell r="D734" t="str">
            <v>Complete</v>
          </cell>
          <cell r="E734" t="str">
            <v>25 - Townsville HHS &gt; 25.02 Surgery &gt; 25.02.01 Surgery</v>
          </cell>
          <cell r="F734" t="str">
            <v>Cotter, Therese</v>
          </cell>
          <cell r="G734" t="str">
            <v>Barrell, Toni</v>
          </cell>
          <cell r="H734" t="str">
            <v>4. Medical</v>
          </cell>
        </row>
        <row r="735">
          <cell r="A735" t="str">
            <v>THHS96496</v>
          </cell>
          <cell r="B735" t="str">
            <v>Alcon Constellation LXT Vision System and Centurion Vision System</v>
          </cell>
          <cell r="C735" t="str">
            <v>ALCON LABORATORIES AUSTRALIA PTY LTD</v>
          </cell>
          <cell r="D735" t="str">
            <v>Complete</v>
          </cell>
          <cell r="E735" t="str">
            <v>25 - Townsville HHS &gt; 25.02 Surgery &gt; 25.02.01 Surgery</v>
          </cell>
          <cell r="F735" t="str">
            <v>Cotter, Therese</v>
          </cell>
          <cell r="G735" t="str">
            <v>Barrell, Toni</v>
          </cell>
          <cell r="H735" t="str">
            <v>4. Medical</v>
          </cell>
        </row>
        <row r="736">
          <cell r="A736" t="str">
            <v>THHS96515</v>
          </cell>
          <cell r="B736" t="str">
            <v>THHS0499 - Endoscopic Ultrasound System</v>
          </cell>
          <cell r="C736" t="str">
            <v>OLYMPUS AUSTRALIA PTY LTD</v>
          </cell>
          <cell r="D736" t="str">
            <v>Complete</v>
          </cell>
          <cell r="E736" t="str">
            <v>25 - Townsville HHS &gt; 25.02 Surgery &gt; 25.02.07 Medical Imaging</v>
          </cell>
          <cell r="F736" t="str">
            <v>Eaton, Stephen</v>
          </cell>
          <cell r="G736" t="str">
            <v>Perry, Allison</v>
          </cell>
          <cell r="H736" t="str">
            <v>4. Medical</v>
          </cell>
        </row>
        <row r="737">
          <cell r="A737" t="str">
            <v>THHS96516</v>
          </cell>
          <cell r="B737" t="str">
            <v xml:space="preserve">Building re-stump at Magnetic Island Medical Clinic </v>
          </cell>
          <cell r="C737" t="str">
            <v>John Friend Carpentry Pty Ltd</v>
          </cell>
          <cell r="D737" t="str">
            <v>Complete</v>
          </cell>
          <cell r="E737" t="str">
            <v>25 - Townsville HHS &gt; 25.07 Facilities, Infrastructure &amp; Support Services &gt; 25.07.02 BEMs</v>
          </cell>
          <cell r="F737" t="str">
            <v>Ward, Michael</v>
          </cell>
          <cell r="G737" t="str">
            <v>Griffey, Brian</v>
          </cell>
          <cell r="H737" t="str">
            <v>3. Building Construction &amp; Maintenance</v>
          </cell>
        </row>
        <row r="738">
          <cell r="A738" t="str">
            <v>THHS96518</v>
          </cell>
          <cell r="B738" t="str">
            <v>THHS1177 Enterprise 9000 Hospital Bed</v>
          </cell>
          <cell r="C738" t="str">
            <v>ARJO AUSTRALIA PTY LTD</v>
          </cell>
          <cell r="D738" t="str">
            <v>Complete</v>
          </cell>
          <cell r="E738" t="str">
            <v>25 - Townsville HHS &gt; 25.01 Executive &gt; 25.01.01 Corporate</v>
          </cell>
          <cell r="F738" t="str">
            <v>Keyes, Kieran</v>
          </cell>
          <cell r="G738" t="str">
            <v>Blakeley, Rebecca</v>
          </cell>
          <cell r="H738" t="str">
            <v>1. General Goods and Services</v>
          </cell>
        </row>
        <row r="739">
          <cell r="A739" t="str">
            <v>THHS96519</v>
          </cell>
          <cell r="B739" t="str">
            <v>Refurbishment of demountable at Kirwan Health Campus</v>
          </cell>
          <cell r="C739" t="str">
            <v>CORE DEVELOPMENTS NQ PTY LTD</v>
          </cell>
          <cell r="D739" t="str">
            <v>Complete</v>
          </cell>
          <cell r="E739" t="str">
            <v>25 - Townsville HHS &gt; 25.07 Facilities, Infrastructure &amp; Support Services &gt; 25.07.02 BEMs</v>
          </cell>
          <cell r="F739" t="str">
            <v>Ward, Michael</v>
          </cell>
          <cell r="G739" t="str">
            <v>Griffey, Brian</v>
          </cell>
          <cell r="H739" t="str">
            <v>3. Building Construction &amp; Maintenance</v>
          </cell>
        </row>
        <row r="740">
          <cell r="A740" t="str">
            <v>THHS96520</v>
          </cell>
          <cell r="B740" t="str">
            <v>THHS1109 Soluscope Endoscope Reprocessor</v>
          </cell>
          <cell r="C740" t="str">
            <v>GALLAY MEDICAL &amp; SCIENTIFIC PTY LTD</v>
          </cell>
          <cell r="D740" t="str">
            <v>Complete</v>
          </cell>
          <cell r="E740" t="str">
            <v>25 - Townsville HHS &gt; 25.03 Medicine &gt; 25.03.01 Medicine</v>
          </cell>
          <cell r="F740" t="str">
            <v>Eaton, Stephen</v>
          </cell>
          <cell r="G740" t="str">
            <v>Perry, Allison</v>
          </cell>
          <cell r="H740" t="str">
            <v>4. Medical</v>
          </cell>
        </row>
        <row r="741">
          <cell r="A741" t="str">
            <v>THHS96523</v>
          </cell>
          <cell r="B741" t="str">
            <v xml:space="preserve">Roof Repairs to 190 Palmerston Street </v>
          </cell>
          <cell r="C741" t="str">
            <v>ROBERT SELLWOOD PTY. LTD.</v>
          </cell>
          <cell r="D741" t="str">
            <v>Complete</v>
          </cell>
          <cell r="E741" t="str">
            <v>25 - Townsville HHS &gt; 25.07 Facilities, Infrastructure &amp; Support Services &gt; 25.07.02 BEMs</v>
          </cell>
          <cell r="F741" t="str">
            <v>Ward, Michael</v>
          </cell>
          <cell r="G741" t="str">
            <v>Griffey, Brian</v>
          </cell>
          <cell r="H741" t="str">
            <v>3. Building Construction &amp; Maintenance</v>
          </cell>
        </row>
        <row r="742">
          <cell r="A742" t="str">
            <v>THHS96524</v>
          </cell>
          <cell r="B742" t="str">
            <v>North West HHS Clinical Placement Deed - Overarching</v>
          </cell>
          <cell r="C742" t="str">
            <v>QGOV-QH-HHS NORTH WEST</v>
          </cell>
          <cell r="D742" t="str">
            <v>Current without Options</v>
          </cell>
          <cell r="E742" t="str">
            <v>25 - Townsville HHS &gt; 25.01 Executive &gt; 25.01.02 Clinical</v>
          </cell>
          <cell r="F742" t="str">
            <v>Hornsby, Danielle</v>
          </cell>
          <cell r="G742" t="str">
            <v>Camilleri, Lauren</v>
          </cell>
          <cell r="H742" t="str">
            <v>4. Medical</v>
          </cell>
        </row>
        <row r="743">
          <cell r="A743" t="str">
            <v>THHS96530</v>
          </cell>
          <cell r="B743" t="str">
            <v>Mater Health - Community IV Program - Licence Deed</v>
          </cell>
          <cell r="C743" t="str">
            <v>MATER MISERICORDIAE HEALTH SERVICES BRISBANE LIMITED</v>
          </cell>
          <cell r="D743" t="str">
            <v>Complete</v>
          </cell>
          <cell r="E743" t="str">
            <v>25 - Townsville HHS &gt; 25.04 Health &amp; Wellbeing &gt; 25.04.03 Community Health</v>
          </cell>
          <cell r="F743" t="str">
            <v>Carson, Vicki</v>
          </cell>
          <cell r="G743" t="str">
            <v>Hibble, Terry</v>
          </cell>
          <cell r="H743" t="str">
            <v>4. Medical</v>
          </cell>
        </row>
        <row r="744">
          <cell r="A744" t="str">
            <v>THHS96533</v>
          </cell>
          <cell r="B744" t="str">
            <v>Revenue - ATM Licence Agreement</v>
          </cell>
          <cell r="C744" t="str">
            <v>QUEENSLAND COUNTRY CREDIT UNION LIMITED</v>
          </cell>
          <cell r="D744" t="str">
            <v>Complete</v>
          </cell>
          <cell r="E744" t="str">
            <v>25 - Townsville HHS &gt; 25.01 Executive &gt; 25.01.01 Corporate</v>
          </cell>
          <cell r="F744" t="str">
            <v>Goddard, Scott</v>
          </cell>
          <cell r="G744" t="str">
            <v>Wacura, Andrew</v>
          </cell>
          <cell r="H744" t="str">
            <v>1. General Goods and Services</v>
          </cell>
        </row>
        <row r="745">
          <cell r="A745" t="str">
            <v>THHS96535</v>
          </cell>
          <cell r="B745" t="str">
            <v>Richmond Hospital Asbestos Management Civil Works</v>
          </cell>
          <cell r="C745" t="str">
            <v>ENVIROPACIFIC SERVICES PTY LIMITED</v>
          </cell>
          <cell r="D745" t="str">
            <v>Complete</v>
          </cell>
          <cell r="E745" t="str">
            <v>25 - Townsville HHS &gt; 25.07 Facilities, Infrastructure &amp; Support Services &gt; 25.07.02 BEMs</v>
          </cell>
          <cell r="F745" t="str">
            <v>Ward, Michael</v>
          </cell>
          <cell r="G745" t="str">
            <v>Griffey, Brian</v>
          </cell>
          <cell r="H745" t="str">
            <v>3. Building Construction &amp; Maintenance</v>
          </cell>
        </row>
        <row r="746">
          <cell r="A746" t="str">
            <v>THHS96537</v>
          </cell>
          <cell r="B746" t="str">
            <v>VMO Clinical Services</v>
          </cell>
          <cell r="C746" t="str">
            <v>NEWMAN, HELEN CLAIRE</v>
          </cell>
          <cell r="D746" t="str">
            <v>Complete</v>
          </cell>
          <cell r="E746" t="str">
            <v>25 - Townsville HHS &gt; 25.01 Executive &gt; 25.01.02 Clinical</v>
          </cell>
          <cell r="F746" t="str">
            <v>Jones, Ivy</v>
          </cell>
          <cell r="G746" t="str">
            <v>Cussons, Anthony</v>
          </cell>
          <cell r="H746" t="str">
            <v>4. Medical</v>
          </cell>
        </row>
        <row r="747">
          <cell r="A747" t="str">
            <v>THHS96538</v>
          </cell>
          <cell r="B747" t="str">
            <v xml:space="preserve">Agreement for Electrophysiology </v>
          </cell>
          <cell r="C747" t="str">
            <v>QGOV-QH-HHS CAIRNS AND HINTERLAND</v>
          </cell>
          <cell r="D747" t="str">
            <v>Complete</v>
          </cell>
          <cell r="E747" t="str">
            <v>25 - Townsville HHS &gt; 25.02 Surgery &gt; 25.02.01 Surgery</v>
          </cell>
          <cell r="F747" t="str">
            <v>Belchamber, Adrianne</v>
          </cell>
          <cell r="G747" t="str">
            <v>Steel, Sue</v>
          </cell>
          <cell r="H747" t="str">
            <v>4. Medical</v>
          </cell>
        </row>
        <row r="748">
          <cell r="A748" t="str">
            <v>THHS96539</v>
          </cell>
          <cell r="B748" t="str">
            <v>Capacity Planner - eHealth Qld</v>
          </cell>
          <cell r="C748" t="str">
            <v>DEPT OF HEALTH QLD</v>
          </cell>
          <cell r="D748" t="str">
            <v>Complete</v>
          </cell>
          <cell r="E748" t="str">
            <v>25 - Townsville HHS &gt; 25.01 Executive &gt; 25.01.01 Corporate</v>
          </cell>
          <cell r="F748" t="str">
            <v>Eaton, Stephen</v>
          </cell>
          <cell r="G748" t="str">
            <v>Eakin, David</v>
          </cell>
          <cell r="H748" t="str">
            <v>1. General Goods and Services</v>
          </cell>
        </row>
        <row r="749">
          <cell r="A749" t="str">
            <v>THHS96540</v>
          </cell>
          <cell r="B749" t="str">
            <v>Clinical Trial Research Agreement - 2051-523-00AU1 A Phase I, open-label,</v>
          </cell>
          <cell r="C749" t="str">
            <v>IQVIA RDS PTY. LIMITED</v>
          </cell>
          <cell r="D749" t="str">
            <v>Complete</v>
          </cell>
          <cell r="E749" t="str">
            <v>25 - Townsville HHS &gt; 25.01 Executive &gt; 25.01.04 Research and Grants</v>
          </cell>
          <cell r="F749" t="str">
            <v>Jenkins-Marsh, Sue</v>
          </cell>
          <cell r="G749" t="str">
            <v>Griffiths, Leanne</v>
          </cell>
          <cell r="H749" t="str">
            <v>4. Medical</v>
          </cell>
        </row>
        <row r="750">
          <cell r="A750" t="str">
            <v>THHS96542</v>
          </cell>
          <cell r="B750" t="str">
            <v>Joint Appointment Deed - Professor Psychiatry</v>
          </cell>
          <cell r="D750" t="str">
            <v>Complete</v>
          </cell>
          <cell r="E750" t="str">
            <v>25 - Townsville HHS &gt; 25.06 Mental Health &gt; 25.06.01 Mental Health</v>
          </cell>
          <cell r="F750" t="str">
            <v>Plint, George</v>
          </cell>
          <cell r="G750" t="str">
            <v>Applin, Kim</v>
          </cell>
          <cell r="H750" t="str">
            <v>4. Medical</v>
          </cell>
        </row>
        <row r="751">
          <cell r="A751" t="str">
            <v>THHS96544</v>
          </cell>
          <cell r="B751" t="str">
            <v>Dental - Student Placement Deed</v>
          </cell>
          <cell r="C751" t="str">
            <v>JAMES COOK UNIVERSITY</v>
          </cell>
          <cell r="D751" t="str">
            <v>Complete</v>
          </cell>
          <cell r="E751" t="str">
            <v>25 - Townsville HHS &gt; 25.04 Health &amp; Wellbeing &gt; 25.04.01 Health &amp; Wellbeing</v>
          </cell>
          <cell r="F751" t="str">
            <v>Carson, Vicki</v>
          </cell>
          <cell r="G751" t="str">
            <v>Hibble, Terry</v>
          </cell>
          <cell r="H751" t="str">
            <v>4. Medical</v>
          </cell>
        </row>
        <row r="752">
          <cell r="A752" t="str">
            <v>THHS96566</v>
          </cell>
          <cell r="B752" t="str">
            <v xml:space="preserve">Home Health Services </v>
          </cell>
          <cell r="D752" t="str">
            <v>Current without Options</v>
          </cell>
          <cell r="E752" t="str">
            <v>25 - Townsville HHS &gt; 25.03 Medicine &gt; 25.03.01 Medicine</v>
          </cell>
          <cell r="G752" t="str">
            <v>Leech, Mary</v>
          </cell>
          <cell r="H752" t="str">
            <v>4. Medical</v>
          </cell>
        </row>
        <row r="753">
          <cell r="A753" t="str">
            <v>THHS96566-1A</v>
          </cell>
          <cell r="B753" t="str">
            <v>Home Health Services - Hospital in the Home</v>
          </cell>
          <cell r="C753" t="str">
            <v>BLUE CARE</v>
          </cell>
          <cell r="D753" t="str">
            <v>Current with Options</v>
          </cell>
          <cell r="E753" t="str">
            <v>25 - Townsville HHS &gt; 25.03 Medicine &gt; 25.03.01 Medicine</v>
          </cell>
          <cell r="F753" t="str">
            <v>Swiatczak, John</v>
          </cell>
          <cell r="G753" t="str">
            <v>Leech, Mary</v>
          </cell>
          <cell r="H753" t="str">
            <v>4. Medical</v>
          </cell>
        </row>
        <row r="754">
          <cell r="A754" t="str">
            <v>THHS96566-1B</v>
          </cell>
          <cell r="B754" t="str">
            <v>Home Health Services - Hospital in the Home</v>
          </cell>
          <cell r="C754" t="str">
            <v>HOSPITAL IN YOUR HOME PTY LTD</v>
          </cell>
          <cell r="D754" t="str">
            <v>Current without Options</v>
          </cell>
          <cell r="E754" t="str">
            <v>25 - Townsville HHS &gt; 25.03 Medicine &gt; 25.03.01 Medicine</v>
          </cell>
          <cell r="F754" t="str">
            <v>Swiatczak, John</v>
          </cell>
          <cell r="G754" t="str">
            <v>Leech, Mary</v>
          </cell>
          <cell r="H754" t="str">
            <v>4. Medical</v>
          </cell>
        </row>
        <row r="755">
          <cell r="A755" t="str">
            <v>THHS96566-1C</v>
          </cell>
          <cell r="B755" t="str">
            <v>Home Health Services - Hospital in the Home</v>
          </cell>
          <cell r="C755" t="str">
            <v>FOCUSED HEALTH CARE PTY. LTD.</v>
          </cell>
          <cell r="D755" t="str">
            <v>Current without Options</v>
          </cell>
          <cell r="E755" t="str">
            <v>25 - Townsville HHS &gt; 25.03 Medicine &gt; 25.03.01 Medicine</v>
          </cell>
          <cell r="F755" t="str">
            <v>Swiatczak, John</v>
          </cell>
          <cell r="G755" t="str">
            <v>Leech, Mary</v>
          </cell>
          <cell r="H755" t="str">
            <v>4. Medical</v>
          </cell>
        </row>
        <row r="756">
          <cell r="A756" t="str">
            <v>THHS96566-2A</v>
          </cell>
          <cell r="B756" t="str">
            <v>Home Health Services - Transition Care Program</v>
          </cell>
          <cell r="C756" t="str">
            <v>BLUE CARE</v>
          </cell>
          <cell r="D756" t="str">
            <v>Current without Options</v>
          </cell>
          <cell r="E756" t="str">
            <v>25 - Townsville HHS &gt; 25.03 Medicine &gt; 25.03.01 Medicine</v>
          </cell>
          <cell r="F756" t="str">
            <v>Swiatczak, John</v>
          </cell>
          <cell r="G756" t="str">
            <v>Murray, Helen T (THHS)</v>
          </cell>
          <cell r="H756" t="str">
            <v>4. Medical</v>
          </cell>
        </row>
        <row r="757">
          <cell r="A757" t="str">
            <v>THHS96566-2B</v>
          </cell>
          <cell r="B757" t="str">
            <v>Home Health Services - Transition Care Program</v>
          </cell>
          <cell r="C757" t="str">
            <v>SELECTABILITY LTD.</v>
          </cell>
          <cell r="D757" t="str">
            <v>Current without Options</v>
          </cell>
          <cell r="E757" t="str">
            <v>25 - Townsville HHS &gt; 25.03 Medicine &gt; 25.03.01 Medicine</v>
          </cell>
          <cell r="F757" t="str">
            <v>Swiatczak, John</v>
          </cell>
          <cell r="G757" t="str">
            <v>Murray, Helen T (THHS)</v>
          </cell>
          <cell r="H757" t="str">
            <v>4. Medical</v>
          </cell>
        </row>
        <row r="758">
          <cell r="A758" t="str">
            <v>THHS96566-2C OHW</v>
          </cell>
          <cell r="B758" t="str">
            <v>Home Health Services - Transition Care Program</v>
          </cell>
          <cell r="C758" t="str">
            <v>OPTIMISE HEALTH AND WELLNESS PTY LTD</v>
          </cell>
          <cell r="D758" t="str">
            <v>Current without Options</v>
          </cell>
          <cell r="E758" t="str">
            <v>25 - Townsville HHS &gt; 25.03 Medicine &gt; 25.03.01 Medicine</v>
          </cell>
          <cell r="F758" t="str">
            <v>Swiatczak, John</v>
          </cell>
          <cell r="G758" t="str">
            <v>Murray, Helen T (THHS)</v>
          </cell>
          <cell r="H758" t="str">
            <v>4. Medical</v>
          </cell>
        </row>
        <row r="759">
          <cell r="A759" t="str">
            <v>THHS96566-2C PPGI</v>
          </cell>
          <cell r="B759" t="str">
            <v>PPGI - Home Health Services - Transition Care Program</v>
          </cell>
          <cell r="C759" t="str">
            <v>PPGI PTY LTD</v>
          </cell>
          <cell r="D759" t="str">
            <v>Current without Options</v>
          </cell>
          <cell r="E759" t="str">
            <v>25 - Townsville HHS &gt; 25.03 Medicine &gt; 25.03.01 Medicine</v>
          </cell>
          <cell r="F759" t="str">
            <v>Swiatczak, John</v>
          </cell>
          <cell r="G759" t="str">
            <v>Murray, Helen T (THHS)</v>
          </cell>
          <cell r="H759" t="str">
            <v>4. Medical</v>
          </cell>
        </row>
        <row r="760">
          <cell r="A760" t="str">
            <v>THHS96566-2D</v>
          </cell>
          <cell r="B760" t="str">
            <v>Home Health Services - Transition Care Program</v>
          </cell>
          <cell r="C760" t="str">
            <v>North and West Remote Health Limited</v>
          </cell>
          <cell r="D760" t="str">
            <v>Current without Options</v>
          </cell>
          <cell r="E760" t="str">
            <v>25 - Townsville HHS &gt; 25.03 Medicine &gt; 25.03.01 Medicine</v>
          </cell>
          <cell r="F760" t="str">
            <v>Swiatczak, John</v>
          </cell>
          <cell r="G760" t="str">
            <v>Murray, Helen T (THHS)</v>
          </cell>
          <cell r="H760" t="str">
            <v>4. Medical</v>
          </cell>
        </row>
        <row r="761">
          <cell r="A761" t="str">
            <v>THHS96566-2F</v>
          </cell>
          <cell r="B761" t="str">
            <v>Home Health Services - Transition Care Program</v>
          </cell>
          <cell r="C761" t="str">
            <v>ALLIANCE REHABILITATION PTY LTD</v>
          </cell>
          <cell r="D761" t="str">
            <v>Current without Options</v>
          </cell>
          <cell r="E761" t="str">
            <v>25 - Townsville HHS &gt; 25.03 Medicine &gt; 25.03.01 Medicine</v>
          </cell>
          <cell r="F761" t="str">
            <v>Swiatczak, John</v>
          </cell>
          <cell r="G761" t="str">
            <v>Murray, Helen T (THHS)</v>
          </cell>
          <cell r="H761" t="str">
            <v>4. Medical</v>
          </cell>
        </row>
        <row r="762">
          <cell r="A762" t="str">
            <v>THHS96566-3A</v>
          </cell>
          <cell r="B762" t="str">
            <v>Home Health Services - Community Based Palliative Care</v>
          </cell>
          <cell r="C762" t="str">
            <v>BLUE CARE</v>
          </cell>
          <cell r="D762" t="str">
            <v>Current without Options</v>
          </cell>
          <cell r="E762" t="str">
            <v>25 - Townsville HHS &gt; 25.03 Medicine &gt; 25.03.01 Medicine</v>
          </cell>
          <cell r="F762" t="str">
            <v>Swiatczak, John</v>
          </cell>
          <cell r="G762" t="str">
            <v>Hanson, Aaron</v>
          </cell>
          <cell r="H762" t="str">
            <v>4. Medical</v>
          </cell>
        </row>
        <row r="763">
          <cell r="A763" t="str">
            <v>THHS96566-3B</v>
          </cell>
          <cell r="B763" t="str">
            <v>Home Health Services - Community Based Palliative Care</v>
          </cell>
          <cell r="C763" t="str">
            <v>THE CORPORATION OF THE SYNOD OF THE DIOCESE OF BRISBANE</v>
          </cell>
          <cell r="D763" t="str">
            <v>Current without Options</v>
          </cell>
          <cell r="E763" t="str">
            <v>25 - Townsville HHS &gt; 25.03 Medicine &gt; 25.03.01 Medicine</v>
          </cell>
          <cell r="F763" t="str">
            <v>Swiatczak, John</v>
          </cell>
          <cell r="G763" t="str">
            <v>Hanson, Aaron</v>
          </cell>
          <cell r="H763" t="str">
            <v>4. Medical</v>
          </cell>
        </row>
        <row r="764">
          <cell r="A764" t="str">
            <v>THHS96605</v>
          </cell>
          <cell r="B764" t="str">
            <v>THHS1181 Neopost Letter Folding Machine</v>
          </cell>
          <cell r="C764" t="str">
            <v>GBC/FORDIGRAPH PTY LTD</v>
          </cell>
          <cell r="D764" t="str">
            <v>Current without Options</v>
          </cell>
          <cell r="E764" t="str">
            <v>25 - Townsville HHS &gt; 25.01 Executive &gt; 25.01.01 Corporate</v>
          </cell>
          <cell r="F764" t="str">
            <v>Keyes, Kieran</v>
          </cell>
          <cell r="G764" t="str">
            <v>Blakeley, Rebecca</v>
          </cell>
          <cell r="H764" t="str">
            <v>1. General Goods and Services</v>
          </cell>
        </row>
        <row r="765">
          <cell r="A765" t="str">
            <v>THHS96706</v>
          </cell>
          <cell r="B765" t="str">
            <v>SS1 Express Processors and EPS Unit</v>
          </cell>
          <cell r="C765" t="str">
            <v>DEVICE TECHNOLOGIES AUSTRALIA PTY LTD</v>
          </cell>
          <cell r="D765" t="str">
            <v>Complete</v>
          </cell>
          <cell r="E765" t="str">
            <v>25 - Townsville HHS &gt; 25.05 Rural &gt; 25.05.01 Rural</v>
          </cell>
          <cell r="F765" t="str">
            <v>Heather, Ruth</v>
          </cell>
          <cell r="G765" t="str">
            <v>Cussons, Anthony</v>
          </cell>
          <cell r="H765" t="str">
            <v>4. Medical</v>
          </cell>
        </row>
        <row r="766">
          <cell r="A766" t="str">
            <v>THHS96840</v>
          </cell>
          <cell r="B766" t="str">
            <v>Youth, Family &amp; Community Health and Wellbeing Program</v>
          </cell>
          <cell r="C766" t="str">
            <v>QUEENSLAND POLICE-CITIZENS YOUTH WELFARE ASSOCIATION</v>
          </cell>
          <cell r="D766" t="str">
            <v>Cancelled</v>
          </cell>
          <cell r="E766" t="str">
            <v>25 - Townsville HHS &gt; 25.05 Rural &gt; 25.05.01 Rural</v>
          </cell>
          <cell r="F766" t="str">
            <v>Heather, Ruth</v>
          </cell>
          <cell r="G766" t="str">
            <v>Minuzzo, Ailsa</v>
          </cell>
          <cell r="H766" t="str">
            <v>6. Social Services</v>
          </cell>
        </row>
        <row r="767">
          <cell r="A767" t="str">
            <v>THHS96841</v>
          </cell>
          <cell r="B767" t="str">
            <v>Clinical Placement Deed - Overarching</v>
          </cell>
          <cell r="C767" t="str">
            <v>Torres and Cape Hospital and Health Service</v>
          </cell>
          <cell r="D767" t="str">
            <v>Complete</v>
          </cell>
          <cell r="E767" t="str">
            <v>25 - Townsville HHS &gt; 25.01 Executive &gt; 25.01.02 Clinical</v>
          </cell>
          <cell r="F767" t="str">
            <v>Hornsby, Danielle</v>
          </cell>
          <cell r="G767" t="str">
            <v>Maclean, Debbie</v>
          </cell>
          <cell r="H767" t="str">
            <v>4. Medical</v>
          </cell>
        </row>
        <row r="768">
          <cell r="A768" t="str">
            <v>THHS96845</v>
          </cell>
          <cell r="B768" t="str">
            <v>RACP IRTP-133 - Integrated Rural Training Program - Endocrinology</v>
          </cell>
          <cell r="C768" t="str">
            <v>THE ROYAL AUSTRALASIAN COLLEGE OF PHYSICIANS (RACP)</v>
          </cell>
          <cell r="D768" t="str">
            <v>Complete</v>
          </cell>
          <cell r="E768" t="str">
            <v>25 - Townsville HHS &gt; 25.03 Medicine &gt; 25.03.01 Medicine</v>
          </cell>
          <cell r="F768" t="str">
            <v>Swiatczak, John</v>
          </cell>
          <cell r="G768" t="str">
            <v>Perry, Allison</v>
          </cell>
          <cell r="H768" t="str">
            <v>4. Medical</v>
          </cell>
        </row>
        <row r="769">
          <cell r="A769" t="str">
            <v>THHS96846</v>
          </cell>
          <cell r="B769" t="str">
            <v>Support of GP Registrar Training #102667 ALS Simulation Model - ALS/Trauma</v>
          </cell>
          <cell r="C769" t="str">
            <v>JAMES COOK UNIVERSITY</v>
          </cell>
          <cell r="D769" t="str">
            <v>Complete</v>
          </cell>
          <cell r="E769" t="str">
            <v>25 - Townsville HHS &gt; 25.01 Executive &gt; 25.01.05 Funding Arrangements</v>
          </cell>
          <cell r="F769" t="str">
            <v>Rooney, Matthew</v>
          </cell>
          <cell r="G769" t="str">
            <v>Fielding, Margaret</v>
          </cell>
          <cell r="H769" t="str">
            <v>4. Medical</v>
          </cell>
        </row>
        <row r="770">
          <cell r="A770" t="str">
            <v>THHS96849</v>
          </cell>
          <cell r="B770" t="str">
            <v xml:space="preserve"> Lexis Draft Pro Software -THHS Legal Unit</v>
          </cell>
          <cell r="C770" t="str">
            <v>LEXISNEXIS</v>
          </cell>
          <cell r="D770" t="str">
            <v>Current with Options</v>
          </cell>
          <cell r="E770" t="str">
            <v>25 - Townsville HHS &gt; 25.01 Executive &gt; 25.01.01 Corporate</v>
          </cell>
          <cell r="F770" t="str">
            <v>Kelly, Sharon</v>
          </cell>
          <cell r="G770" t="str">
            <v>Blakeley, Rebecca</v>
          </cell>
          <cell r="H770" t="str">
            <v>1. General Goods and Services</v>
          </cell>
        </row>
        <row r="771">
          <cell r="A771" t="str">
            <v>THHS96851</v>
          </cell>
          <cell r="B771" t="str">
            <v>Commissioning of Artworks - Gabriel Geesu (not GST registered)</v>
          </cell>
          <cell r="D771" t="str">
            <v>Complete</v>
          </cell>
          <cell r="E771" t="str">
            <v>25 - Townsville HHS &gt; 25.01 Executive &gt; 25.01.01 Corporate</v>
          </cell>
          <cell r="F771" t="str">
            <v>Keyes, Kieran</v>
          </cell>
          <cell r="G771" t="str">
            <v>Tomlinson, Liza</v>
          </cell>
          <cell r="H771" t="str">
            <v>1. General Goods and Services</v>
          </cell>
        </row>
        <row r="772">
          <cell r="A772" t="str">
            <v>THHS96854</v>
          </cell>
          <cell r="B772" t="str">
            <v>Painting of Surgeries at Hughenden and Richmond Hospitals</v>
          </cell>
          <cell r="C772" t="str">
            <v>HIGGINS COATINGS PROPRIETARY LIMITED</v>
          </cell>
          <cell r="D772" t="str">
            <v>Complete</v>
          </cell>
          <cell r="E772" t="str">
            <v>25 - Townsville HHS &gt; 25.07 Facilities, Infrastructure &amp; Support Services &gt; 25.07.02 BEMs</v>
          </cell>
          <cell r="F772" t="str">
            <v>Ward, Michael</v>
          </cell>
          <cell r="G772" t="str">
            <v>Griffey, Brian</v>
          </cell>
          <cell r="H772" t="str">
            <v>3. Building Construction &amp; Maintenance</v>
          </cell>
        </row>
        <row r="773">
          <cell r="A773" t="str">
            <v>THHS96855</v>
          </cell>
          <cell r="B773" t="str">
            <v>Rheumatic Heart Register &amp; Control Program Qld</v>
          </cell>
          <cell r="C773" t="str">
            <v>QGOV-QH-HHS CAIRNS AND HINTERLAND</v>
          </cell>
          <cell r="D773" t="str">
            <v>Complete</v>
          </cell>
          <cell r="E773" t="str">
            <v>25 - Townsville HHS &gt; 25.01 Executive &gt; 25.01.02 Clinical</v>
          </cell>
          <cell r="F773" t="str">
            <v>Donohue, Steven</v>
          </cell>
          <cell r="G773" t="str">
            <v>Donohue, Steven</v>
          </cell>
          <cell r="H773" t="str">
            <v>4. Medical</v>
          </cell>
        </row>
        <row r="774">
          <cell r="A774" t="str">
            <v>THHS96856</v>
          </cell>
          <cell r="B774" t="str">
            <v>THHS0952 Surgical Light Replacements at Ayr Hospital</v>
          </cell>
          <cell r="C774" t="str">
            <v>DRAEGER AUSTRALIA PTY LTD</v>
          </cell>
          <cell r="D774" t="str">
            <v>Complete</v>
          </cell>
          <cell r="E774" t="str">
            <v>25 - Townsville HHS &gt; 25.07 Facilities, Infrastructure &amp; Support Services &gt; 25.07.02 BEMs</v>
          </cell>
          <cell r="F774" t="str">
            <v>Ward, Michael</v>
          </cell>
          <cell r="G774" t="str">
            <v>Griffey, Brian</v>
          </cell>
          <cell r="H774" t="str">
            <v>3. Building Construction &amp; Maintenance</v>
          </cell>
        </row>
        <row r="775">
          <cell r="A775" t="str">
            <v>THHS96859</v>
          </cell>
          <cell r="B775" t="str">
            <v>Upgrade of Ayr Hospital Fire Systems.</v>
          </cell>
          <cell r="C775" t="str">
            <v>CHUBB FIRE &amp; SECURITY PTY LTD</v>
          </cell>
          <cell r="D775" t="str">
            <v>Complete</v>
          </cell>
          <cell r="E775" t="str">
            <v>25 - Townsville HHS &gt; 25.07 Facilities, Infrastructure &amp; Support Services &gt; 25.07.02 BEMs</v>
          </cell>
          <cell r="F775" t="str">
            <v>Ward, Michael</v>
          </cell>
          <cell r="G775" t="str">
            <v>Griffey, Brian</v>
          </cell>
          <cell r="H775" t="str">
            <v>3. Building Construction &amp; Maintenance</v>
          </cell>
        </row>
        <row r="776">
          <cell r="A776" t="str">
            <v>THHS96860</v>
          </cell>
          <cell r="B776" t="str">
            <v xml:space="preserve">Academic Emergency Medicine Clinician - Dr Dutson </v>
          </cell>
          <cell r="C776" t="str">
            <v>JAMES COOK UNIVERSITY</v>
          </cell>
          <cell r="D776" t="str">
            <v>Complete</v>
          </cell>
          <cell r="E776" t="str">
            <v>25 - Townsville HHS &gt; 25.01 Executive &gt; 25.01.05 Funding Arrangements</v>
          </cell>
          <cell r="F776" t="str">
            <v>Keyes, Kieran</v>
          </cell>
          <cell r="G776" t="str">
            <v>Lawton, Luke</v>
          </cell>
          <cell r="H776" t="str">
            <v>4. Medical</v>
          </cell>
        </row>
        <row r="777">
          <cell r="A777" t="str">
            <v>THHS96866</v>
          </cell>
          <cell r="B777" t="str">
            <v xml:space="preserve">Clinical Placement Deed &amp; Deed of Rescission </v>
          </cell>
          <cell r="C777" t="str">
            <v>QUEENSLAND AMBULANCE SERVICE</v>
          </cell>
          <cell r="D777" t="str">
            <v>Current without Options</v>
          </cell>
          <cell r="E777" t="str">
            <v>25 - Townsville HHS &gt; 25.03 Medicine &gt; 25.03.02 Emergency Services</v>
          </cell>
          <cell r="F777" t="str">
            <v>Swiatczak, John</v>
          </cell>
          <cell r="G777" t="str">
            <v>Lawton, Luke</v>
          </cell>
          <cell r="H777" t="str">
            <v>4. Medical</v>
          </cell>
        </row>
        <row r="778">
          <cell r="A778" t="str">
            <v>THHS96882</v>
          </cell>
          <cell r="B778" t="str">
            <v>Mosquito Release Program - Dengue &amp; other arboviral diseases</v>
          </cell>
          <cell r="C778" t="str">
            <v>MONASH UNIVERSITY</v>
          </cell>
          <cell r="D778" t="str">
            <v>Complete</v>
          </cell>
          <cell r="E778" t="str">
            <v>25 - Townsville HHS &gt; 25.01 Executive &gt; 25.01.04 Research and Grants</v>
          </cell>
          <cell r="F778" t="str">
            <v>Jenkins-Marsh, Sue</v>
          </cell>
          <cell r="G778" t="str">
            <v>Griffiths, Leanne</v>
          </cell>
          <cell r="H778" t="str">
            <v>4. Medical</v>
          </cell>
        </row>
        <row r="779">
          <cell r="A779" t="str">
            <v>THHS96886</v>
          </cell>
          <cell r="B779" t="str">
            <v>Deed of Agreement - Clinical Overarching THHS as Recipient</v>
          </cell>
          <cell r="C779" t="str">
            <v>QGOV-QH-HHS CAIRNS AND HINTERLAND</v>
          </cell>
          <cell r="D779" t="str">
            <v>Complete</v>
          </cell>
          <cell r="E779" t="str">
            <v>25 - Townsville HHS &gt; 25.02 Surgery &gt; 25.02.01 Surgery</v>
          </cell>
          <cell r="F779" t="str">
            <v>Cotter, Therese</v>
          </cell>
          <cell r="G779" t="str">
            <v>Barrell, Toni</v>
          </cell>
          <cell r="H779" t="str">
            <v>4. Medical</v>
          </cell>
        </row>
        <row r="780">
          <cell r="A780" t="str">
            <v>THHS96887</v>
          </cell>
          <cell r="B780" t="str">
            <v>Deed of Agreement - Overarching Cairns as Recipient</v>
          </cell>
          <cell r="C780" t="str">
            <v>QGOV-QH-HHS CAIRNS AND HINTERLAND</v>
          </cell>
          <cell r="D780" t="str">
            <v>Complete</v>
          </cell>
          <cell r="E780" t="str">
            <v>25 - Townsville HHS &gt; 25.03 Medicine &gt; 25.03.01 Medicine</v>
          </cell>
          <cell r="F780" t="str">
            <v>Cotter, Therese</v>
          </cell>
          <cell r="G780" t="str">
            <v>Barrell, Toni</v>
          </cell>
          <cell r="H780" t="str">
            <v>4. Medical</v>
          </cell>
        </row>
        <row r="781">
          <cell r="A781" t="str">
            <v>THHS96891</v>
          </cell>
          <cell r="B781" t="str">
            <v>Youth, Family &amp; Community Health &amp; Wellbeing Program</v>
          </cell>
          <cell r="C781" t="str">
            <v>QUEENSLAND POLICE-CITIZENS YOUTH WELFARE ASSOCIATION</v>
          </cell>
          <cell r="D781" t="str">
            <v>Complete</v>
          </cell>
          <cell r="E781" t="str">
            <v>25 - Townsville HHS &gt; 25.01 Executive &gt; 25.01.05 Funding Arrangements</v>
          </cell>
          <cell r="F781" t="str">
            <v>Heather, Ruth</v>
          </cell>
          <cell r="G781" t="str">
            <v>Cussons, Anthony</v>
          </cell>
          <cell r="H781" t="str">
            <v>6. Social Services</v>
          </cell>
        </row>
        <row r="782">
          <cell r="A782" t="str">
            <v>THHS96892</v>
          </cell>
          <cell r="B782" t="str">
            <v>Hospital's in-patient cardiac rehabilitation and referral systems of northern Queensland (SSA/2018/QTHS/43606)</v>
          </cell>
          <cell r="C782" t="str">
            <v>JAMES COOK UNIVERSITY</v>
          </cell>
          <cell r="D782" t="str">
            <v>Current without Options</v>
          </cell>
          <cell r="E782" t="str">
            <v>25 - Townsville HHS &gt; 25.01 Executive &gt; 25.01.04 Research and Grants</v>
          </cell>
          <cell r="F782" t="str">
            <v>Jenkins-Marsh, Sue</v>
          </cell>
          <cell r="G782" t="str">
            <v>Griffiths, Leanne</v>
          </cell>
          <cell r="H782" t="str">
            <v>4. Medical</v>
          </cell>
        </row>
        <row r="783">
          <cell r="A783" t="str">
            <v>THHS96893</v>
          </cell>
          <cell r="B783" t="str">
            <v>Measuring Aspirin Penetration into Synovial Fluid to Assess it Potential for Prevention of Prosthetic Joint Infection</v>
          </cell>
          <cell r="C783" t="str">
            <v>THE UNIVERSITY OF QUEENSLAND</v>
          </cell>
          <cell r="D783" t="str">
            <v>Complete</v>
          </cell>
          <cell r="E783" t="str">
            <v>25 - Townsville HHS &gt; 25.01 Executive &gt; 25.01.04 Research and Grants</v>
          </cell>
          <cell r="F783" t="str">
            <v>Jenkins-Marsh, Sue</v>
          </cell>
          <cell r="G783" t="str">
            <v>Griffiths, Leanne</v>
          </cell>
          <cell r="H783" t="str">
            <v>4. Medical</v>
          </cell>
        </row>
        <row r="784">
          <cell r="A784" t="str">
            <v>THHS96894</v>
          </cell>
          <cell r="B784" t="str">
            <v>Measuring Aspirin Penetration into Synovial Fluid to Assess it Potential for Prevention of Prosthetic Joint Infection</v>
          </cell>
          <cell r="C784" t="str">
            <v>JAMES COOK UNIVERSITY</v>
          </cell>
          <cell r="D784" t="str">
            <v>Complete</v>
          </cell>
          <cell r="E784" t="str">
            <v>25 - Townsville HHS &gt; 25.01 Executive &gt; 25.01.04 Research and Grants</v>
          </cell>
          <cell r="F784" t="str">
            <v>Jenkins-Marsh, Sue</v>
          </cell>
          <cell r="G784" t="str">
            <v>Griffiths, Leanne</v>
          </cell>
          <cell r="H784" t="str">
            <v>4. Medical</v>
          </cell>
        </row>
        <row r="785">
          <cell r="A785" t="str">
            <v>THHS96895</v>
          </cell>
          <cell r="B785" t="str">
            <v>Trialling the revised Macquarie Surgical Innovation Identification Tool (MSIIT) in Five Australian Hospita</v>
          </cell>
          <cell r="C785" t="str">
            <v>MACQUARIE UNIVERSITY</v>
          </cell>
          <cell r="D785" t="str">
            <v>Complete</v>
          </cell>
          <cell r="E785" t="str">
            <v>25 - Townsville HHS &gt; 25.01 Executive &gt; 25.01.04 Research and Grants</v>
          </cell>
          <cell r="F785" t="str">
            <v>Jenkins-Marsh, Sue</v>
          </cell>
          <cell r="G785" t="str">
            <v>Griffiths, Leanne</v>
          </cell>
          <cell r="H785" t="str">
            <v>4. Medical</v>
          </cell>
        </row>
        <row r="786">
          <cell r="A786" t="str">
            <v>THHS96916</v>
          </cell>
          <cell r="B786" t="str">
            <v>Walker Street Wall Repairs</v>
          </cell>
          <cell r="C786" t="str">
            <v>ROD JOHNSTONE GROUP PTY LTD</v>
          </cell>
          <cell r="D786" t="str">
            <v>Complete</v>
          </cell>
          <cell r="E786" t="str">
            <v>25 - Townsville HHS &gt; 25.07 Facilities, Infrastructure &amp; Support Services &gt; 25.07.02 BEMs</v>
          </cell>
          <cell r="F786" t="str">
            <v>Ward, Michael</v>
          </cell>
          <cell r="G786" t="str">
            <v>Griffey, Brian</v>
          </cell>
          <cell r="H786" t="str">
            <v>3. Building Construction &amp; Maintenance</v>
          </cell>
        </row>
        <row r="787">
          <cell r="A787" t="str">
            <v>THHS96937</v>
          </cell>
          <cell r="B787" t="str">
            <v>Bard Crosser CTO Recanalisation System</v>
          </cell>
          <cell r="C787" t="str">
            <v>BARD AUSTRALIA</v>
          </cell>
          <cell r="D787" t="str">
            <v>Current without Options</v>
          </cell>
          <cell r="E787" t="str">
            <v>25 - Townsville HHS &gt; 25.02 Surgery &gt; 25.02.07 Medical Imaging</v>
          </cell>
          <cell r="F787" t="str">
            <v>Cotter, Therese</v>
          </cell>
          <cell r="G787" t="str">
            <v>Barrell, Toni</v>
          </cell>
          <cell r="H787" t="str">
            <v>4. Medical</v>
          </cell>
        </row>
        <row r="788">
          <cell r="A788" t="str">
            <v>THHS96967</v>
          </cell>
          <cell r="B788" t="str">
            <v>Global Forum for Healthcare Innovators Clinical Operations Boards - Membership Agreement</v>
          </cell>
          <cell r="C788" t="str">
            <v>THE ADVISORY BOARD COMPANY</v>
          </cell>
          <cell r="D788" t="str">
            <v>Complete</v>
          </cell>
          <cell r="E788" t="str">
            <v>25 - Townsville HHS &gt; 25.01 Executive &gt; 25.01.01 Corporate</v>
          </cell>
          <cell r="F788" t="str">
            <v>Eaton, Stephen</v>
          </cell>
          <cell r="G788" t="str">
            <v>Blakeley, Rebecca</v>
          </cell>
          <cell r="H788" t="str">
            <v>1. General Goods and Services</v>
          </cell>
        </row>
        <row r="789">
          <cell r="A789" t="str">
            <v>THHS96968</v>
          </cell>
          <cell r="B789" t="str">
            <v>Dr Paul Lane Secondment - Patient Safety Medical Sepsis Co-Lead Patient Safety &amp; Quality Improvement Service. Clinical Excellence Division</v>
          </cell>
          <cell r="C789" t="str">
            <v>DEPT OF HEALTH QLD</v>
          </cell>
          <cell r="D789" t="str">
            <v>Complete</v>
          </cell>
          <cell r="E789" t="str">
            <v>25 - Townsville HHS &gt; 25.01 Executive &gt; 25.01.01 Corporate</v>
          </cell>
          <cell r="F789" t="str">
            <v>Small, Niall</v>
          </cell>
          <cell r="G789" t="str">
            <v>Blakeley, Rebecca</v>
          </cell>
          <cell r="H789" t="str">
            <v>4. Medical</v>
          </cell>
        </row>
        <row r="790">
          <cell r="A790" t="str">
            <v>THHS97009</v>
          </cell>
          <cell r="B790" t="str">
            <v xml:space="preserve">Endocrine management </v>
          </cell>
          <cell r="C790" t="str">
            <v>TOWNSVILLE ABORIGINAL AND TORRES STRAIT ISLANDER CORPORATION FOR HEALTH SERVICES</v>
          </cell>
          <cell r="D790" t="str">
            <v>Complete</v>
          </cell>
          <cell r="E790" t="str">
            <v>25 - Townsville HHS &gt; 25.03 Medicine &gt; 25.03.01 Medicine</v>
          </cell>
          <cell r="G790" t="str">
            <v>Perry, Allison</v>
          </cell>
          <cell r="H790" t="str">
            <v>4. Medical</v>
          </cell>
        </row>
        <row r="791">
          <cell r="A791" t="str">
            <v>THHS97011</v>
          </cell>
          <cell r="B791" t="str">
            <v>Sexual Health Sessions</v>
          </cell>
          <cell r="C791" t="str">
            <v>ALTHEA PROJECTS INCORPORATED</v>
          </cell>
          <cell r="D791" t="str">
            <v>Complete</v>
          </cell>
          <cell r="E791" t="str">
            <v>25 - Townsville HHS &gt; 25.04 Health &amp; Wellbeing &gt; 25.04.01 Health &amp; Wellbeing</v>
          </cell>
          <cell r="F791" t="str">
            <v>Carson, Vicki</v>
          </cell>
          <cell r="G791" t="str">
            <v>Hibble, Terry</v>
          </cell>
          <cell r="H791" t="str">
            <v>1. General Goods and Services</v>
          </cell>
        </row>
        <row r="792">
          <cell r="A792" t="str">
            <v>THHS97012</v>
          </cell>
          <cell r="B792" t="str">
            <v>Licence of Premises - Dept of Ed - A State Special School</v>
          </cell>
          <cell r="C792" t="str">
            <v>TOWNSVILLE COMMUNITY LEARNING CENTRE - A STATE SPECIAL SCHOOL</v>
          </cell>
          <cell r="D792" t="str">
            <v>Current without Options</v>
          </cell>
          <cell r="E792" t="str">
            <v>25 - Townsville HHS &gt; 25.04 Health &amp; Wellbeing &gt; 25.04.06 Childrens Services</v>
          </cell>
          <cell r="F792" t="str">
            <v>Carson, Vicki</v>
          </cell>
          <cell r="G792" t="str">
            <v>Hibble, Terry</v>
          </cell>
          <cell r="H792" t="str">
            <v>6. Social Services</v>
          </cell>
        </row>
        <row r="793">
          <cell r="A793" t="str">
            <v>THHS97014</v>
          </cell>
          <cell r="B793" t="str">
            <v>Chronic Kidney Disease Clinic</v>
          </cell>
          <cell r="C793" t="str">
            <v>TOWNSVILLE ABORIGINAL AND TORRES STRAIT ISLANDER CORPORATION FOR HEALTH SERVICES</v>
          </cell>
          <cell r="D793" t="str">
            <v>Complete</v>
          </cell>
          <cell r="E793" t="str">
            <v>25 - Townsville HHS &gt; 25.01 Executive &gt; 25.01.02 Clinical</v>
          </cell>
          <cell r="F793" t="str">
            <v>Carson, Vicki</v>
          </cell>
          <cell r="G793" t="str">
            <v>Hibble, Terry</v>
          </cell>
          <cell r="H793" t="str">
            <v>4. Medical</v>
          </cell>
        </row>
        <row r="794">
          <cell r="A794" t="str">
            <v>THHS97015</v>
          </cell>
          <cell r="B794" t="str">
            <v>Child Development Services Clinic</v>
          </cell>
          <cell r="C794" t="str">
            <v>TOWNSVILLE ABORIGINAL AND TORRES STRAIT ISLANDER CORPORATION FOR HEALTH SERVICES</v>
          </cell>
          <cell r="D794" t="str">
            <v>Complete</v>
          </cell>
          <cell r="E794" t="str">
            <v>25 - Townsville HHS &gt; 25.01 Executive &gt; 25.01.02 Clinical</v>
          </cell>
          <cell r="F794" t="str">
            <v>Carson, Vicki</v>
          </cell>
          <cell r="G794" t="str">
            <v>Hibble, Terry</v>
          </cell>
          <cell r="H794" t="str">
            <v>4. Medical</v>
          </cell>
        </row>
        <row r="795">
          <cell r="A795" t="str">
            <v>THHS97101</v>
          </cell>
          <cell r="B795" t="str">
            <v xml:space="preserve"> EMS Lithoclast Master plus Handpieces.</v>
          </cell>
          <cell r="C795" t="str">
            <v>MD SOLUTIONS AUSTRALASIA</v>
          </cell>
          <cell r="D795" t="str">
            <v>Expired - Active</v>
          </cell>
          <cell r="E795" t="str">
            <v>25 - Townsville HHS &gt; 25.02 Surgery &gt; 25.02.05 Peri Operative Services</v>
          </cell>
          <cell r="F795" t="str">
            <v>Cotter, Therese</v>
          </cell>
          <cell r="G795" t="str">
            <v>Barrell, Toni</v>
          </cell>
          <cell r="H795" t="str">
            <v>4. Medical</v>
          </cell>
        </row>
        <row r="796">
          <cell r="A796" t="str">
            <v>THHS97108</v>
          </cell>
          <cell r="B796" t="str">
            <v>Painting of Acquired Brain Injury Facility, Kirwan</v>
          </cell>
          <cell r="C796" t="str">
            <v>HIGGINS COATINGS PROPRIETARY LIMITED</v>
          </cell>
          <cell r="D796" t="str">
            <v>Complete</v>
          </cell>
          <cell r="E796" t="str">
            <v>25 - Townsville HHS &gt; 25.07 Facilities, Infrastructure &amp; Support Services &gt; 25.07.02 BEMs</v>
          </cell>
          <cell r="F796" t="str">
            <v>Ward, Michael</v>
          </cell>
          <cell r="G796" t="str">
            <v>Reilly, Allan</v>
          </cell>
          <cell r="H796" t="str">
            <v>3. Building Construction &amp; Maintenance</v>
          </cell>
        </row>
        <row r="797">
          <cell r="A797" t="str">
            <v>THHS97109</v>
          </cell>
          <cell r="B797" t="str">
            <v xml:space="preserve"> Upgrade of Childrens Ward Playground at the Townsville Hospital</v>
          </cell>
          <cell r="C797" t="str">
            <v>PROLUDIC (QLD) PTY LTD</v>
          </cell>
          <cell r="D797" t="str">
            <v>Complete</v>
          </cell>
          <cell r="E797" t="str">
            <v>25 - Townsville HHS &gt; 25.07 Facilities, Infrastructure &amp; Support Services &gt; 25.07.02 BEMs</v>
          </cell>
          <cell r="F797" t="str">
            <v>Goddard, Scott</v>
          </cell>
          <cell r="G797" t="str">
            <v>Ward, Michael</v>
          </cell>
          <cell r="H797" t="str">
            <v>3. Building Construction &amp; Maintenance</v>
          </cell>
        </row>
        <row r="798">
          <cell r="A798" t="str">
            <v>THHS97110</v>
          </cell>
          <cell r="B798" t="str">
            <v>15 Year Upgrade of Townsville Hospital Hyperbaric Facility</v>
          </cell>
          <cell r="C798" t="str">
            <v>FINK ENGINEERING PTY LTD</v>
          </cell>
          <cell r="D798" t="str">
            <v>Complete</v>
          </cell>
          <cell r="E798" t="str">
            <v>25 - Townsville HHS &gt; 25.07 Facilities, Infrastructure &amp; Support Services &gt; 25.07.02 BEMs</v>
          </cell>
          <cell r="F798" t="str">
            <v>Goddard, Scott</v>
          </cell>
          <cell r="G798" t="str">
            <v>Ward, Michael</v>
          </cell>
          <cell r="H798" t="str">
            <v>3. Building Construction &amp; Maintenance</v>
          </cell>
        </row>
        <row r="799">
          <cell r="A799" t="str">
            <v>THHS97115</v>
          </cell>
          <cell r="B799" t="str">
            <v>THHS1193 Integra LED Cordless Surgical Headlight</v>
          </cell>
          <cell r="C799" t="str">
            <v>INTEGRA NEUROSCIENCES PTY LTD</v>
          </cell>
          <cell r="D799" t="str">
            <v>Complete</v>
          </cell>
          <cell r="E799" t="str">
            <v>25 - Townsville HHS &gt; 25.02 Surgery &gt; 25.02.05 Peri Operative Services</v>
          </cell>
          <cell r="F799" t="str">
            <v>Belchamber, Adrianne</v>
          </cell>
          <cell r="G799" t="str">
            <v>Steel, Sue</v>
          </cell>
          <cell r="H799" t="str">
            <v>4. Medical</v>
          </cell>
        </row>
        <row r="800">
          <cell r="A800" t="str">
            <v>THHS97119</v>
          </cell>
          <cell r="B800" t="str">
            <v>Electromyograph Service Agreement</v>
          </cell>
          <cell r="C800" t="str">
            <v>NATUS MEDICAL PTY LTD</v>
          </cell>
          <cell r="D800" t="str">
            <v>Current without Options</v>
          </cell>
          <cell r="E800" t="str">
            <v>25 - Townsville HHS &gt; 25.01 Executive &gt; 25.01.02 Clinical</v>
          </cell>
          <cell r="F800" t="str">
            <v>Cooper, Aniko</v>
          </cell>
          <cell r="G800" t="str">
            <v>Burton, Emma</v>
          </cell>
          <cell r="H800" t="str">
            <v>4. Medical</v>
          </cell>
        </row>
        <row r="801">
          <cell r="A801" t="str">
            <v>THHS97198</v>
          </cell>
          <cell r="B801" t="str">
            <v>Townsville Sexual Health Services - TAIHS</v>
          </cell>
          <cell r="C801" t="str">
            <v>TOWNSVILLE ABORIGINAL AND TORRES STRAIT ISLANDER CORPORATION FOR HEALTH SERVICES</v>
          </cell>
          <cell r="D801" t="str">
            <v>Complete</v>
          </cell>
          <cell r="E801" t="str">
            <v>25 - Townsville HHS &gt; 25.04 Health &amp; Wellbeing &gt; 25.04.01 Health &amp; Wellbeing</v>
          </cell>
          <cell r="F801" t="str">
            <v>Carson, Vicki</v>
          </cell>
          <cell r="G801" t="str">
            <v>Hibble, Terry</v>
          </cell>
          <cell r="H801" t="str">
            <v>4. Medical</v>
          </cell>
        </row>
        <row r="802">
          <cell r="A802" t="str">
            <v>THHS97199</v>
          </cell>
          <cell r="B802" t="str">
            <v>Mater NQ - Clinical Placement Deed</v>
          </cell>
          <cell r="C802" t="str">
            <v>MATER MISERICORDIAE HEALTH SERVICES BRISBANE LIMITED</v>
          </cell>
          <cell r="D802" t="str">
            <v>Complete</v>
          </cell>
          <cell r="E802" t="str">
            <v>25 - Townsville HHS &gt; 25.01 Executive &gt; 25.01.02 Clinical</v>
          </cell>
          <cell r="F802" t="str">
            <v>Hornsby, Danielle</v>
          </cell>
          <cell r="G802" t="str">
            <v>Maclean, Debbie</v>
          </cell>
          <cell r="H802" t="str">
            <v>4. Medical</v>
          </cell>
        </row>
        <row r="803">
          <cell r="A803" t="str">
            <v>THHS97213</v>
          </cell>
          <cell r="B803" t="str">
            <v>TAIHS - Maternity Care - Schedule 2</v>
          </cell>
          <cell r="C803" t="str">
            <v>TOWNSVILLE ABORIGINAL AND TORRES STRAIT ISLANDER CORPORATION FOR HEALTH SERVICES</v>
          </cell>
          <cell r="D803" t="str">
            <v>Superseded</v>
          </cell>
          <cell r="E803" t="str">
            <v>25 - Townsville HHS &gt; 25.01 Executive &gt; 25.01.02 Clinical</v>
          </cell>
          <cell r="F803" t="str">
            <v>Carson, Vicki</v>
          </cell>
          <cell r="G803" t="str">
            <v>Hibble, Terry</v>
          </cell>
          <cell r="H803" t="str">
            <v>4. Medical</v>
          </cell>
        </row>
        <row r="804">
          <cell r="A804" t="str">
            <v>THHS97322</v>
          </cell>
          <cell r="B804" t="str">
            <v xml:space="preserve"> HealthWorks Funding Initiative - Richmond Gym</v>
          </cell>
          <cell r="C804" t="str">
            <v>Richmond Shire Council</v>
          </cell>
          <cell r="D804" t="str">
            <v>Terminated</v>
          </cell>
          <cell r="E804" t="str">
            <v>25 - Townsville HHS &gt; 25.04 Health &amp; Wellbeing &gt; 25.04.01 Health &amp; Wellbeing</v>
          </cell>
          <cell r="F804" t="str">
            <v>Carson, Vicki</v>
          </cell>
          <cell r="G804" t="str">
            <v>Hibble, Terry</v>
          </cell>
          <cell r="H804" t="str">
            <v>1. General Goods and Services</v>
          </cell>
        </row>
        <row r="805">
          <cell r="A805" t="str">
            <v>THHS97324</v>
          </cell>
          <cell r="B805" t="str">
            <v>SSA/2018/QTHS/31369 - How are we managing acute asthma in children? A PREDICT study</v>
          </cell>
          <cell r="C805" t="str">
            <v>MONASH HEALTH</v>
          </cell>
          <cell r="D805" t="str">
            <v>Complete</v>
          </cell>
          <cell r="E805" t="str">
            <v>25 - Townsville HHS &gt; 25.01 Executive &gt; 25.01.04 Research and Grants</v>
          </cell>
          <cell r="F805" t="str">
            <v>Jenkins-Marsh, Sue</v>
          </cell>
          <cell r="G805" t="str">
            <v>Griffiths, Leanne</v>
          </cell>
          <cell r="H805" t="str">
            <v>4. Medical</v>
          </cell>
        </row>
        <row r="806">
          <cell r="A806" t="str">
            <v>THHS97432</v>
          </cell>
          <cell r="B806" t="str">
            <v>Bowel Sounds Sensor Project in term newborn babies</v>
          </cell>
          <cell r="C806" t="str">
            <v>KK Women &amp; Children's Hospital Singapore</v>
          </cell>
          <cell r="D806" t="str">
            <v>Current with Options</v>
          </cell>
          <cell r="E806" t="str">
            <v>25 - Townsville HHS &gt; 25.01 Executive &gt; 25.01.04 Research and Grants</v>
          </cell>
          <cell r="F806" t="str">
            <v>Jenkins-Marsh, Sue</v>
          </cell>
          <cell r="G806" t="str">
            <v>Griffiths, Leanne</v>
          </cell>
          <cell r="H806" t="str">
            <v>4. Medical</v>
          </cell>
        </row>
        <row r="807">
          <cell r="A807" t="str">
            <v>THHS97439</v>
          </cell>
          <cell r="B807" t="str">
            <v>THHS1143 - Provision of Medical physic services - THHS Oncology</v>
          </cell>
          <cell r="C807" t="str">
            <v>HEALTH STEM SOLUTIONS PTY LTD</v>
          </cell>
          <cell r="D807" t="str">
            <v>Complete</v>
          </cell>
          <cell r="E807" t="str">
            <v>25 - Townsville HHS &gt; 25.03 Medicine &gt; 25.03.05 Townsville Cancer Centre</v>
          </cell>
          <cell r="F807" t="str">
            <v>Cooper, Aniko</v>
          </cell>
          <cell r="G807" t="str">
            <v>Perry, Allison</v>
          </cell>
          <cell r="H807" t="str">
            <v>4. Medical</v>
          </cell>
        </row>
        <row r="808">
          <cell r="A808" t="str">
            <v>THHS97448</v>
          </cell>
          <cell r="B808" t="str">
            <v>Asbestos roof removal at the Charters Towers Hospital</v>
          </cell>
          <cell r="C808" t="str">
            <v>ASB ENVIRONMENTAL PTY LTD</v>
          </cell>
          <cell r="D808" t="str">
            <v>Complete</v>
          </cell>
          <cell r="E808" t="str">
            <v>25 - Townsville HHS &gt; 25.07 Facilities, Infrastructure &amp; Support Services &gt; 25.07.02 BEMs</v>
          </cell>
          <cell r="F808" t="str">
            <v>Ward, Michael</v>
          </cell>
          <cell r="G808" t="str">
            <v>Griffey, Brian</v>
          </cell>
          <cell r="H808" t="str">
            <v>3. Building Construction &amp; Maintenance</v>
          </cell>
        </row>
        <row r="809">
          <cell r="A809" t="str">
            <v>THHS97449</v>
          </cell>
          <cell r="B809" t="str">
            <v>THHS1150 Northern Queensland Master Health Plan</v>
          </cell>
          <cell r="C809" t="str">
            <v>DELOITTE FINANCIAL ADVISORY PTY LIMITED</v>
          </cell>
          <cell r="D809" t="str">
            <v>Complete</v>
          </cell>
          <cell r="E809" t="str">
            <v>25 - Townsville HHS &gt; 25.01 Executive &gt; 25.01.01 Corporate</v>
          </cell>
          <cell r="F809" t="str">
            <v>Keyes, Kieran</v>
          </cell>
          <cell r="G809" t="str">
            <v>Mitchell, David</v>
          </cell>
          <cell r="H809" t="str">
            <v>1. General Goods and Services</v>
          </cell>
        </row>
        <row r="810">
          <cell r="A810" t="str">
            <v>THHS97456</v>
          </cell>
          <cell r="B810" t="str">
            <v>Cochlear Premium Exchange Programme</v>
          </cell>
          <cell r="C810" t="str">
            <v>COCHLEAR PTY LTD</v>
          </cell>
          <cell r="D810" t="str">
            <v>Current without Options</v>
          </cell>
          <cell r="E810" t="str">
            <v>25 - Townsville HHS &gt; 25.02 Surgery &gt; 25.02.01 Surgery</v>
          </cell>
          <cell r="F810" t="str">
            <v>Cotter, Therese</v>
          </cell>
          <cell r="G810" t="str">
            <v>Barrell, Toni</v>
          </cell>
          <cell r="H810" t="str">
            <v>4. Medical</v>
          </cell>
        </row>
        <row r="811">
          <cell r="A811" t="str">
            <v>THHS97471</v>
          </cell>
          <cell r="B811" t="str">
            <v>THHS0465 Crosser Generator and Flow Cardiac Injector</v>
          </cell>
          <cell r="C811" t="str">
            <v>BARD AUSTRALIA</v>
          </cell>
          <cell r="D811" t="str">
            <v>Complete</v>
          </cell>
          <cell r="E811" t="str">
            <v>25 - Townsville HHS &gt; 25.01 Executive &gt; 25.01.02 Clinical</v>
          </cell>
          <cell r="F811" t="str">
            <v>Barrell, Toni</v>
          </cell>
          <cell r="G811" t="str">
            <v>Barrell, Toni</v>
          </cell>
          <cell r="H811" t="str">
            <v>4. Medical</v>
          </cell>
        </row>
        <row r="812">
          <cell r="A812" t="str">
            <v>THHS97523</v>
          </cell>
          <cell r="B812" t="str">
            <v>Support Services Agreement - Biomedical Technology Services (BTS)</v>
          </cell>
          <cell r="C812" t="str">
            <v>DEPT OF HEALTH QLD</v>
          </cell>
          <cell r="D812" t="str">
            <v>Current with Options</v>
          </cell>
          <cell r="E812" t="str">
            <v>25 - Townsville HHS &gt; 25.01 Executive &gt; 25.01.01 Corporate</v>
          </cell>
          <cell r="F812" t="str">
            <v>Rooney, Matthew</v>
          </cell>
          <cell r="G812" t="str">
            <v>Blakeley, Rebecca</v>
          </cell>
          <cell r="H812" t="str">
            <v>4. Medical</v>
          </cell>
        </row>
        <row r="813">
          <cell r="A813" t="str">
            <v>THHS97550</v>
          </cell>
          <cell r="B813" t="str">
            <v>Elekta Consortium Membership</v>
          </cell>
          <cell r="C813" t="str">
            <v>Elekta Pty Limited</v>
          </cell>
          <cell r="D813" t="str">
            <v>Current without Options</v>
          </cell>
          <cell r="E813" t="str">
            <v>25 - Townsville HHS &gt; 25.03 Medicine &gt; 25.03.05 Townsville Cancer Centre</v>
          </cell>
          <cell r="F813" t="str">
            <v>Eaton, Stephen</v>
          </cell>
          <cell r="G813" t="str">
            <v>Cooper, Aniko</v>
          </cell>
          <cell r="H813" t="str">
            <v>4. Medical</v>
          </cell>
        </row>
        <row r="814">
          <cell r="A814" t="str">
            <v>THHS97553</v>
          </cell>
          <cell r="B814" t="str">
            <v>Palm Island Workshop Roof Repairs</v>
          </cell>
          <cell r="C814" t="str">
            <v>John Friend Carpentry Pty Ltd</v>
          </cell>
          <cell r="D814" t="str">
            <v>Complete</v>
          </cell>
          <cell r="E814" t="str">
            <v>25 - Townsville HHS &gt; 25.07 Facilities, Infrastructure &amp; Support Services &gt; 25.07.02 BEMs</v>
          </cell>
          <cell r="F814" t="str">
            <v>Ward, Michael</v>
          </cell>
          <cell r="G814" t="str">
            <v>Griffey, Brian</v>
          </cell>
          <cell r="H814" t="str">
            <v>3. Building Construction &amp; Maintenance</v>
          </cell>
        </row>
        <row r="815">
          <cell r="A815" t="str">
            <v>THHS97612</v>
          </cell>
          <cell r="B815" t="str">
            <v>Primary Prevention Implantable Cardiac Defibrillators - Nathan Engstrom (Student)</v>
          </cell>
          <cell r="C815" t="str">
            <v>JAMES COOK UNIVERSITY</v>
          </cell>
          <cell r="D815" t="str">
            <v>Current without Options</v>
          </cell>
          <cell r="E815" t="str">
            <v>25 - Townsville HHS &gt; 25.01 Executive &gt; 25.01.04 Research and Grants</v>
          </cell>
          <cell r="F815" t="str">
            <v>Jenkins-Marsh, Sue</v>
          </cell>
          <cell r="G815" t="str">
            <v>Griffiths, Leanne</v>
          </cell>
          <cell r="H815" t="str">
            <v>4. Medical</v>
          </cell>
        </row>
        <row r="816">
          <cell r="A816" t="str">
            <v>THHS97641</v>
          </cell>
          <cell r="B816" t="str">
            <v>Perseverance with home-based upper limb rehabilitation: The perspectives of stroke survivors in Queensland</v>
          </cell>
          <cell r="C816" t="str">
            <v>JAMES COOK UNIVERSITY</v>
          </cell>
          <cell r="D816" t="str">
            <v>Current with Options</v>
          </cell>
          <cell r="E816" t="str">
            <v>25 - Townsville HHS &gt; 25.01 Executive &gt; 25.01.04 Research and Grants</v>
          </cell>
          <cell r="F816" t="str">
            <v>Jenkins-Marsh, Sue</v>
          </cell>
          <cell r="G816" t="str">
            <v>Griffiths, Leanne</v>
          </cell>
          <cell r="H816" t="str">
            <v>4. Medical</v>
          </cell>
        </row>
        <row r="817">
          <cell r="A817" t="str">
            <v>THHS97647</v>
          </cell>
          <cell r="B817" t="str">
            <v>Lease and On selling electricity to Red Cross THHS</v>
          </cell>
          <cell r="C817" t="str">
            <v>AUSTRALIAN RED CROSS</v>
          </cell>
          <cell r="D817" t="str">
            <v>Current without Options</v>
          </cell>
          <cell r="E817" t="str">
            <v>25 - Townsville HHS &gt; 25.01 Executive &gt; 25.01.01 Corporate</v>
          </cell>
          <cell r="F817" t="str">
            <v>Blakeley, Rebecca</v>
          </cell>
          <cell r="G817" t="str">
            <v>Blakeley, Rebecca</v>
          </cell>
          <cell r="H817" t="str">
            <v>6. Social Services</v>
          </cell>
        </row>
        <row r="818">
          <cell r="A818" t="str">
            <v>THHS97648</v>
          </cell>
          <cell r="B818" t="str">
            <v>Lease and On selling electricity - Mental Health Hub</v>
          </cell>
          <cell r="C818" t="str">
            <v>SELECTABILITY LTD.</v>
          </cell>
          <cell r="D818" t="str">
            <v>Current with Options</v>
          </cell>
          <cell r="E818" t="str">
            <v>25 - Townsville HHS &gt; 25.07 Facilities, Infrastructure &amp; Support Services &gt; 25.07.01 FISS</v>
          </cell>
          <cell r="F818" t="str">
            <v>Goddard, Scott</v>
          </cell>
          <cell r="G818" t="str">
            <v>Ward, Michael</v>
          </cell>
          <cell r="H818" t="str">
            <v>6. Social Services</v>
          </cell>
        </row>
        <row r="819">
          <cell r="A819" t="str">
            <v>THHS97649</v>
          </cell>
          <cell r="B819" t="str">
            <v>Lease x 3 &amp; On going sale of electricity - Leukaemia Foundation</v>
          </cell>
          <cell r="C819" t="str">
            <v>THE LEUKAEMIA FOUNDATION OF AUSTRALIA LIMITE</v>
          </cell>
          <cell r="D819" t="str">
            <v>Current without Options</v>
          </cell>
          <cell r="E819" t="str">
            <v>25 - Townsville HHS &gt; 25.07 Facilities, Infrastructure &amp; Support Services &gt; 25.07.01 FISS</v>
          </cell>
          <cell r="F819" t="str">
            <v>Goddard, Scott</v>
          </cell>
          <cell r="G819" t="str">
            <v>Ward, Michael</v>
          </cell>
          <cell r="H819" t="str">
            <v>6. Social Services</v>
          </cell>
        </row>
        <row r="820">
          <cell r="A820" t="str">
            <v>THHS97650</v>
          </cell>
          <cell r="B820" t="str">
            <v>Lease and on selling electricity - Ronald McDonald</v>
          </cell>
          <cell r="C820" t="str">
            <v>RONALD MCDONALD HOUSE</v>
          </cell>
          <cell r="D820" t="str">
            <v>Current without Options</v>
          </cell>
          <cell r="E820" t="str">
            <v>25 - Townsville HHS &gt; 25.07 Facilities, Infrastructure &amp; Support Services &gt; 25.07.01 FISS</v>
          </cell>
          <cell r="F820" t="str">
            <v>Goddard, Scott</v>
          </cell>
          <cell r="G820" t="str">
            <v>Ward, Michael</v>
          </cell>
          <cell r="H820" t="str">
            <v>6. Social Services</v>
          </cell>
        </row>
        <row r="821">
          <cell r="A821" t="str">
            <v>THHS97655</v>
          </cell>
          <cell r="B821" t="str">
            <v>Evaluation of Prosthetic &amp; Native Joint Infection Rates</v>
          </cell>
          <cell r="C821" t="str">
            <v>ORTHODX PTY. LTD.</v>
          </cell>
          <cell r="D821" t="str">
            <v>Current without Options</v>
          </cell>
          <cell r="E821" t="str">
            <v>25 - Townsville HHS &gt; 25.01 Executive &gt; 25.01.04 Research and Grants</v>
          </cell>
          <cell r="F821" t="str">
            <v>Jenkins-Marsh, Sue</v>
          </cell>
          <cell r="G821" t="str">
            <v>Griffiths, Leanne</v>
          </cell>
          <cell r="H821" t="str">
            <v>4. Medical</v>
          </cell>
        </row>
        <row r="822">
          <cell r="A822" t="str">
            <v>THHS97673</v>
          </cell>
          <cell r="B822" t="str">
            <v>THHS1188 Private Security Guards - Palm Island Primary Health Care Facility</v>
          </cell>
          <cell r="C822" t="str">
            <v>QUEENSLAND POLICE SERVICE</v>
          </cell>
          <cell r="D822" t="str">
            <v>Complete</v>
          </cell>
          <cell r="E822" t="str">
            <v>25 - Townsville HHS &gt; 25.06 Mental Health &gt; 25.06.08 Rural, Remote and Indigenous Services</v>
          </cell>
          <cell r="F822" t="str">
            <v>Tomlinson, Liza</v>
          </cell>
          <cell r="G822" t="str">
            <v>Tomlinson, Liza</v>
          </cell>
          <cell r="H822" t="str">
            <v>1. General Goods and Services</v>
          </cell>
        </row>
        <row r="823">
          <cell r="A823" t="str">
            <v>THHS97697</v>
          </cell>
          <cell r="B823" t="str">
            <v>Orthopaedic Implants and Instruments</v>
          </cell>
          <cell r="C823" t="str">
            <v>DEVICE TECHNOLOGIES AUSTRALIA PTY LTD</v>
          </cell>
          <cell r="D823" t="str">
            <v>Expired - Active</v>
          </cell>
          <cell r="E823" t="str">
            <v>25 - Townsville HHS &gt; 25.02 Surgery &gt; 25.02.05 Peri Operative Services</v>
          </cell>
          <cell r="F823" t="str">
            <v>Cotter, Therese</v>
          </cell>
          <cell r="G823" t="str">
            <v>Barrell, Toni</v>
          </cell>
          <cell r="H823" t="str">
            <v>4. Medical</v>
          </cell>
        </row>
        <row r="824">
          <cell r="A824" t="str">
            <v>THHS97761</v>
          </cell>
          <cell r="B824" t="str">
            <v>Clinical Placement Deed for Clinical Placement of Health Practitioners - Mackay HHS</v>
          </cell>
          <cell r="C824" t="str">
            <v>QGOV-QH-HHS MACKAY</v>
          </cell>
          <cell r="D824" t="str">
            <v>Current with Options</v>
          </cell>
          <cell r="E824" t="str">
            <v>25 - Townsville HHS &gt; 25.01 Executive &gt; 25.01.02 Clinical</v>
          </cell>
          <cell r="F824" t="str">
            <v>Morton, Judy</v>
          </cell>
          <cell r="G824" t="str">
            <v>Maclean, Debbie</v>
          </cell>
          <cell r="H824" t="str">
            <v>4. Medical</v>
          </cell>
        </row>
        <row r="825">
          <cell r="A825" t="str">
            <v>THHS97765</v>
          </cell>
          <cell r="B825" t="str">
            <v>Licence to Occupy - Ingham Health Service - TAIHS Ingham Clinic</v>
          </cell>
          <cell r="C825" t="str">
            <v>TOWNSVILLE ABORIGINAL AND TORRES STRAIT ISLANDER CORPORATION FOR HEALTH SERVICES</v>
          </cell>
          <cell r="D825" t="str">
            <v>Current with Options</v>
          </cell>
          <cell r="E825" t="str">
            <v>25 - Townsville HHS &gt; 25.05 Rural &gt; 25.05.08 Ingham Health Services</v>
          </cell>
          <cell r="F825" t="str">
            <v>Heather, Ruth</v>
          </cell>
          <cell r="G825" t="str">
            <v>Cussons, Anthony</v>
          </cell>
          <cell r="H825" t="str">
            <v>4. Medical</v>
          </cell>
        </row>
        <row r="826">
          <cell r="A826" t="str">
            <v>THHS97781</v>
          </cell>
          <cell r="B826" t="str">
            <v>Adhoc Removalist Services for the Townsville Hospital and Health Service.</v>
          </cell>
          <cell r="C826" t="str">
            <v>Grace Removals</v>
          </cell>
          <cell r="D826" t="str">
            <v>Complete</v>
          </cell>
          <cell r="E826" t="str">
            <v>25 - Townsville HHS &gt; 25.07 Facilities, Infrastructure &amp; Support Services &gt; 25.07.03 Infrastructure</v>
          </cell>
          <cell r="F826" t="str">
            <v>Halpin, Mark</v>
          </cell>
          <cell r="G826" t="str">
            <v>Woods, Christine</v>
          </cell>
          <cell r="H826" t="str">
            <v>1. General Goods and Services</v>
          </cell>
        </row>
        <row r="827">
          <cell r="A827" t="str">
            <v>THHS97784</v>
          </cell>
          <cell r="B827" t="str">
            <v>Principal Contractor for the Joyce Palmer Health Service Mortuary and Vehicle Shelter Upgrades</v>
          </cell>
          <cell r="C827" t="str">
            <v>J. HUTCHINSON PTY. LTD.</v>
          </cell>
          <cell r="D827" t="str">
            <v>Complete</v>
          </cell>
          <cell r="E827" t="str">
            <v>25 - Townsville HHS &gt; 25.07 Facilities, Infrastructure &amp; Support Services &gt; 25.07.02 BEMs</v>
          </cell>
          <cell r="F827" t="str">
            <v>Ward, Michael</v>
          </cell>
          <cell r="G827" t="str">
            <v>Reilly, Allan</v>
          </cell>
          <cell r="H827" t="str">
            <v>3. Building Construction &amp; Maintenance</v>
          </cell>
        </row>
        <row r="828">
          <cell r="A828" t="str">
            <v>THHS97786</v>
          </cell>
          <cell r="B828" t="str">
            <v>Principal Contractor Townsville Hospital North Block Additional Beds and Coronary Care Unit Corridor Project</v>
          </cell>
          <cell r="C828" t="str">
            <v>J. HUTCHINSON PTY. LTD.</v>
          </cell>
          <cell r="D828" t="str">
            <v>Complete</v>
          </cell>
          <cell r="E828" t="str">
            <v>25 - Townsville HHS &gt; 25.07 Facilities, Infrastructure &amp; Support Services &gt; 25.07.03 Infrastructure</v>
          </cell>
          <cell r="F828" t="str">
            <v>Halpin, Mark</v>
          </cell>
          <cell r="G828" t="str">
            <v>Halpin, Mark</v>
          </cell>
          <cell r="H828" t="str">
            <v>3. Building Construction &amp; Maintenance</v>
          </cell>
        </row>
        <row r="829">
          <cell r="A829" t="str">
            <v>THHS97787</v>
          </cell>
          <cell r="B829" t="str">
            <v>Principal Contractor for the Townsville Hospital High Voltage End of Life Replacement Project</v>
          </cell>
          <cell r="C829" t="str">
            <v xml:space="preserve">MINELEC PTY. LTD. </v>
          </cell>
          <cell r="D829" t="str">
            <v>Complete</v>
          </cell>
          <cell r="E829" t="str">
            <v>25 - Townsville HHS &gt; 25.07 Facilities, Infrastructure &amp; Support Services &gt; 25.07.02 BEMs</v>
          </cell>
          <cell r="F829" t="str">
            <v>Ward, Michael</v>
          </cell>
          <cell r="G829" t="str">
            <v>Fasiolo, Mark</v>
          </cell>
          <cell r="H829" t="str">
            <v>3. Building Construction &amp; Maintenance</v>
          </cell>
        </row>
        <row r="830">
          <cell r="A830" t="str">
            <v>THHS97796</v>
          </cell>
          <cell r="B830" t="str">
            <v>Pharma Start (Firma) - Master Pharmacy Agreement</v>
          </cell>
          <cell r="C830" t="str">
            <v>Pharma Start, LLC, DMA Firma Clinical Research</v>
          </cell>
          <cell r="D830" t="str">
            <v>Complete</v>
          </cell>
          <cell r="E830" t="str">
            <v>25 - Townsville HHS &gt; 25.01 Executive &gt; 25.01.04 Research and Grants</v>
          </cell>
          <cell r="F830" t="str">
            <v>Jenkins-Marsh, Sue</v>
          </cell>
          <cell r="G830" t="str">
            <v>Griffiths, Leanne</v>
          </cell>
          <cell r="H830" t="str">
            <v>4. Medical</v>
          </cell>
        </row>
        <row r="831">
          <cell r="A831" t="str">
            <v>THHS97816</v>
          </cell>
          <cell r="B831" t="str">
            <v>Ergon Connection Agreement - Embedded Generating Systems Eventide Aged Care Facility</v>
          </cell>
          <cell r="C831" t="str">
            <v>ERGON ENERGY CORPORATION LIMITED</v>
          </cell>
          <cell r="D831" t="str">
            <v>Current with Options</v>
          </cell>
          <cell r="E831" t="str">
            <v>25 - Townsville HHS &gt; 25.07 Facilities, Infrastructure &amp; Support Services &gt; 25.07.02 BEMs</v>
          </cell>
          <cell r="F831" t="str">
            <v>Goddard, Scott</v>
          </cell>
          <cell r="G831" t="str">
            <v>Ward, Michael</v>
          </cell>
          <cell r="H831" t="str">
            <v>1. General Goods and Services</v>
          </cell>
        </row>
        <row r="832">
          <cell r="A832" t="str">
            <v>THHS97833</v>
          </cell>
          <cell r="B832" t="str">
            <v>Equipment &amp; Consumables Agreement Safecrush - Eventide Residential Aged Care Facility</v>
          </cell>
          <cell r="C832" t="str">
            <v>BASE MEDICAL PTY LTD</v>
          </cell>
          <cell r="D832" t="str">
            <v>Current without Options</v>
          </cell>
          <cell r="E832" t="str">
            <v>25 - Townsville HHS &gt; 25.05 Rural &gt; 25.05.01 Rural</v>
          </cell>
          <cell r="F832" t="str">
            <v>Heather, Ruth</v>
          </cell>
          <cell r="G832" t="str">
            <v>Cussons, Anthony</v>
          </cell>
          <cell r="H832" t="str">
            <v>4. Medical</v>
          </cell>
        </row>
        <row r="833">
          <cell r="A833" t="str">
            <v>THHS97940</v>
          </cell>
          <cell r="B833" t="str">
            <v>THHS1201 Sophysa Pressio2 Intracranial Pressure Monitor</v>
          </cell>
          <cell r="C833" t="str">
            <v>LMT SURGICAL</v>
          </cell>
          <cell r="D833" t="str">
            <v>Complete</v>
          </cell>
          <cell r="E833" t="str">
            <v>25 - Townsville HHS &gt; 25.02 Surgery &gt; 25.02.01 Surgery</v>
          </cell>
          <cell r="F833" t="str">
            <v>Belchamber, Adrianne</v>
          </cell>
          <cell r="G833" t="str">
            <v>Steel, Sue</v>
          </cell>
          <cell r="H833" t="str">
            <v>4. Medical</v>
          </cell>
        </row>
        <row r="834">
          <cell r="A834" t="str">
            <v>THHS98016</v>
          </cell>
          <cell r="B834" t="str">
            <v>Pediflex Paediatric Orthopaedic Implants and Instruments Consignment</v>
          </cell>
          <cell r="C834" t="str">
            <v>SURGICAL SPECIALTIES</v>
          </cell>
          <cell r="D834" t="str">
            <v>Current with Options</v>
          </cell>
          <cell r="E834" t="str">
            <v>25 - Townsville HHS &gt; 25.02 Surgery &gt; 25.02.05 Peri Operative Services</v>
          </cell>
          <cell r="F834" t="str">
            <v>Cotter, Therese</v>
          </cell>
          <cell r="G834" t="str">
            <v>Richards, Renee</v>
          </cell>
          <cell r="H834" t="str">
            <v>4. Medical</v>
          </cell>
        </row>
        <row r="835">
          <cell r="A835" t="str">
            <v>THHS98021</v>
          </cell>
          <cell r="B835" t="str">
            <v xml:space="preserve">THHS1198 - Endoscopic Ultrasound System with Arietta 850 Processor. Equipment Loan Agreement for trial of the equipment in Endoscopy Unit, Townsville </v>
          </cell>
          <cell r="C835" t="str">
            <v>OLYMPUS AUSTRALIA PTY LTD</v>
          </cell>
          <cell r="D835" t="str">
            <v>Complete</v>
          </cell>
          <cell r="E835" t="str">
            <v>25 - Townsville HHS &gt; 25.03 Medicine &gt; 25.03.01 Medicine</v>
          </cell>
          <cell r="F835" t="str">
            <v>Eaton, Stephen</v>
          </cell>
          <cell r="G835" t="str">
            <v>Perry, Allison</v>
          </cell>
          <cell r="H835" t="str">
            <v>4. Medical</v>
          </cell>
        </row>
        <row r="836">
          <cell r="A836" t="str">
            <v>THHS98024</v>
          </cell>
          <cell r="B836" t="str">
            <v>External Clinical Coding Services</v>
          </cell>
          <cell r="C836" t="str">
            <v>CODEONTIME PTY. LTD.</v>
          </cell>
          <cell r="D836" t="str">
            <v>Complete</v>
          </cell>
          <cell r="E836" t="str">
            <v>25 - Townsville HHS &gt; 25.01 Executive &gt; 25.01.02 Clinical</v>
          </cell>
          <cell r="F836" t="str">
            <v>Kent, Jacqueline</v>
          </cell>
          <cell r="G836" t="str">
            <v>Hall, Judith</v>
          </cell>
          <cell r="H836" t="str">
            <v>4. Medical</v>
          </cell>
        </row>
        <row r="837">
          <cell r="A837" t="str">
            <v>THHS98083</v>
          </cell>
          <cell r="B837" t="str">
            <v>Peer Recruiter Engagement Agreement - Palm Island</v>
          </cell>
          <cell r="C837" t="str">
            <v>CAMPBELL PAGE LIMITED</v>
          </cell>
          <cell r="D837" t="str">
            <v>Complete</v>
          </cell>
          <cell r="E837" t="str">
            <v>25 - Townsville HHS &gt; 25.01 Executive &gt; 25.01.01 Corporate</v>
          </cell>
          <cell r="F837" t="str">
            <v>Heather, Ruth</v>
          </cell>
          <cell r="G837" t="str">
            <v>Massey, Alex</v>
          </cell>
          <cell r="H837" t="str">
            <v>1. General Goods and Services</v>
          </cell>
        </row>
        <row r="838">
          <cell r="A838" t="str">
            <v>THHS98149</v>
          </cell>
          <cell r="B838" t="str">
            <v>Trimed Wrist Fixation System</v>
          </cell>
          <cell r="C838" t="str">
            <v>LMT SURGICAL</v>
          </cell>
          <cell r="D838" t="str">
            <v>Current with Options</v>
          </cell>
          <cell r="E838" t="str">
            <v>25 - Townsville HHS &gt; 25.02 Surgery &gt; 25.02.05 Peri Operative Services</v>
          </cell>
          <cell r="F838" t="str">
            <v>Cotter, Therese</v>
          </cell>
          <cell r="G838" t="str">
            <v>Richards, Renee</v>
          </cell>
          <cell r="H838" t="str">
            <v>4. Medical</v>
          </cell>
        </row>
        <row r="839">
          <cell r="A839" t="str">
            <v>THHS98154</v>
          </cell>
          <cell r="B839" t="str">
            <v>Spectra Optia Apheresis Machines</v>
          </cell>
          <cell r="C839" t="str">
            <v>TERUMO BCT AUSTRALIA PTY LIMITED</v>
          </cell>
          <cell r="D839" t="str">
            <v>Complete</v>
          </cell>
          <cell r="E839" t="str">
            <v>25 - Townsville HHS &gt; 25.03 Medicine &gt; 25.03.01 Medicine</v>
          </cell>
          <cell r="F839" t="str">
            <v>Cooper, Aniko</v>
          </cell>
          <cell r="G839" t="str">
            <v>Cook, Rose</v>
          </cell>
          <cell r="H839" t="str">
            <v>4. Medical</v>
          </cell>
        </row>
        <row r="840">
          <cell r="A840" t="str">
            <v>THHS98163</v>
          </cell>
          <cell r="B840" t="str">
            <v>Great Northern Laundry - THHS Linen (Ad-hoc)</v>
          </cell>
          <cell r="C840" t="str">
            <v>GREAT NORTHERN LAUNDRY</v>
          </cell>
          <cell r="D840" t="str">
            <v>Current with Options</v>
          </cell>
          <cell r="E840" t="str">
            <v>25 - Townsville HHS &gt; 25.07 Facilities, Infrastructure &amp; Support Services &gt; 25.07.05 Support Services Department</v>
          </cell>
          <cell r="F840" t="str">
            <v>Goddard, Scott</v>
          </cell>
          <cell r="G840" t="str">
            <v>Wacura, Andrew</v>
          </cell>
          <cell r="H840" t="str">
            <v>1. General Goods and Services</v>
          </cell>
        </row>
        <row r="841">
          <cell r="A841" t="str">
            <v>THHS98239</v>
          </cell>
          <cell r="B841" t="str">
            <v>Overarching Clinical Placement Deed -  Paediatric &amp; Neonatal Retrieval Services Framework</v>
          </cell>
          <cell r="C841" t="str">
            <v>Children's Health Queensland Hospital and Health Service</v>
          </cell>
          <cell r="D841" t="str">
            <v>Current without Options</v>
          </cell>
          <cell r="E841" t="str">
            <v>25 - Townsville HHS &gt; 25.01 Executive &gt; 25.01.02 Clinical</v>
          </cell>
          <cell r="F841" t="str">
            <v>Maclean, Debbie</v>
          </cell>
          <cell r="G841" t="str">
            <v>Maclean, Debbie</v>
          </cell>
          <cell r="H841" t="str">
            <v>4. Medical</v>
          </cell>
        </row>
        <row r="842">
          <cell r="A842" t="str">
            <v>THHS98245</v>
          </cell>
          <cell r="B842" t="str">
            <v>Licence to Occupy &amp; Agreement for Licence - Toad Creek Cottage</v>
          </cell>
          <cell r="C842" t="str">
            <v>JAMES COOK UNIVERSITY</v>
          </cell>
          <cell r="D842" t="str">
            <v>Current with Options</v>
          </cell>
          <cell r="E842" t="str">
            <v>25 - Townsville HHS &gt; 25.05 Rural &gt; 25.05.01 Rural</v>
          </cell>
          <cell r="F842" t="str">
            <v>Heather, Ruth</v>
          </cell>
          <cell r="G842" t="str">
            <v>Cussons, Anthony</v>
          </cell>
          <cell r="H842" t="str">
            <v>4. Medical</v>
          </cell>
        </row>
        <row r="843">
          <cell r="A843" t="str">
            <v>THHS98269</v>
          </cell>
          <cell r="B843" t="str">
            <v>MOU - Sandy Boyd Aged Care Palm Island (Coordination of services)</v>
          </cell>
          <cell r="C843" t="str">
            <v>Palm Island Shire Council</v>
          </cell>
          <cell r="D843" t="str">
            <v>Complete</v>
          </cell>
          <cell r="E843" t="str">
            <v>25 - Townsville HHS &gt; 25.05 Rural &gt; 25.05.12 Joyce Palmer Health Services</v>
          </cell>
          <cell r="F843" t="str">
            <v>Thomson, Lisa</v>
          </cell>
          <cell r="G843" t="str">
            <v>Schaumburg, Sally</v>
          </cell>
          <cell r="H843" t="str">
            <v>4. Medical</v>
          </cell>
        </row>
        <row r="844">
          <cell r="A844" t="str">
            <v>THHS98274</v>
          </cell>
          <cell r="B844" t="str">
            <v>Lease - Subway (THHS Consenting Party Only)</v>
          </cell>
          <cell r="C844" t="str">
            <v>SUBWAY REALTY PTY LTD</v>
          </cell>
          <cell r="D844" t="str">
            <v>Current with Options</v>
          </cell>
          <cell r="E844" t="str">
            <v>25 - Townsville HHS &gt; 25.01 Executive &gt; 25.01.01 Corporate</v>
          </cell>
          <cell r="F844" t="str">
            <v>Keyes, Kieran</v>
          </cell>
          <cell r="G844" t="str">
            <v>Blakeley, Rebecca</v>
          </cell>
          <cell r="H844" t="str">
            <v>1. General Goods and Services</v>
          </cell>
        </row>
        <row r="845">
          <cell r="A845" t="str">
            <v>THHS98276</v>
          </cell>
          <cell r="B845" t="str">
            <v>Licence to Occupy - Kirwan Campus Carkpark</v>
          </cell>
          <cell r="C845" t="str">
            <v>Stadiums Queensland</v>
          </cell>
          <cell r="D845" t="str">
            <v>Complete</v>
          </cell>
          <cell r="E845" t="str">
            <v>25 - Townsville HHS &gt; 25.01 Executive &gt; 25.01.01 Corporate</v>
          </cell>
          <cell r="F845" t="str">
            <v>Goddard, Scott</v>
          </cell>
          <cell r="G845" t="str">
            <v>Steele, Oliver</v>
          </cell>
          <cell r="H845" t="str">
            <v>1. General Goods and Services</v>
          </cell>
        </row>
        <row r="846">
          <cell r="A846" t="str">
            <v>THHS98277</v>
          </cell>
          <cell r="B846" t="str">
            <v>Volunteer Support Services Agreement</v>
          </cell>
          <cell r="C846" t="str">
            <v>THE TOWNSVILLE HOSPITAL FOUNDATION</v>
          </cell>
          <cell r="D846" t="str">
            <v>Terminated</v>
          </cell>
          <cell r="E846" t="str">
            <v>25 - Townsville HHS &gt; 25.01 Executive &gt; 25.01.01 Corporate</v>
          </cell>
          <cell r="F846" t="str">
            <v>Keyes, Kieran</v>
          </cell>
          <cell r="G846" t="str">
            <v>Blakeley, Rebecca</v>
          </cell>
          <cell r="H846" t="str">
            <v>1. General Goods and Services</v>
          </cell>
        </row>
        <row r="847">
          <cell r="A847" t="str">
            <v>THHS98387</v>
          </cell>
          <cell r="B847" t="str">
            <v>Memorandum of Understanding - Prisoner Health Services Townsville Correctional Complex</v>
          </cell>
          <cell r="C847" t="str">
            <v>DEPT OF JUSTICE &amp; ATTORNEY GENERAL</v>
          </cell>
          <cell r="D847" t="str">
            <v>Current without Options</v>
          </cell>
          <cell r="E847" t="str">
            <v>25 - Townsville HHS &gt; 25.04 Health &amp; Wellbeing &gt; 25.04.01 Health &amp; Wellbeing</v>
          </cell>
          <cell r="F847" t="str">
            <v>Carson, Vicki</v>
          </cell>
          <cell r="G847" t="str">
            <v>Hibble, Terry</v>
          </cell>
          <cell r="H847" t="str">
            <v>1. General Goods and Services</v>
          </cell>
        </row>
        <row r="848">
          <cell r="A848" t="str">
            <v>THHS98431</v>
          </cell>
          <cell r="B848" t="str">
            <v>THHS1155A Script writing and media production services</v>
          </cell>
          <cell r="C848" t="str">
            <v>360 CRE8IVE PTY LTD</v>
          </cell>
          <cell r="D848" t="str">
            <v>Complete</v>
          </cell>
          <cell r="E848" t="str">
            <v>25 - Townsville HHS &gt; 25.01 Executive &gt; 25.01.01 Corporate</v>
          </cell>
          <cell r="F848" t="str">
            <v>Blakeley, Rebecca</v>
          </cell>
          <cell r="G848" t="str">
            <v>Massey, Alex</v>
          </cell>
          <cell r="H848" t="str">
            <v>1. General Goods and Services</v>
          </cell>
        </row>
        <row r="849">
          <cell r="A849" t="str">
            <v>THHS98500</v>
          </cell>
          <cell r="B849" t="str">
            <v>Code Maintenance Agreement - TRACCS software users</v>
          </cell>
          <cell r="C849" t="str">
            <v>ADAMAS CORPORATE SOLUTIONS</v>
          </cell>
          <cell r="D849" t="str">
            <v>Current without Options</v>
          </cell>
          <cell r="E849" t="str">
            <v>25 - Townsville HHS &gt; 25.01 Executive &gt; 25.01.07 ICT</v>
          </cell>
          <cell r="F849" t="str">
            <v>Carson, Vicki</v>
          </cell>
          <cell r="G849" t="str">
            <v>Rabbitt, Judy</v>
          </cell>
          <cell r="H849" t="str">
            <v>2. Information Communication &amp; Operational Technology</v>
          </cell>
        </row>
        <row r="850">
          <cell r="A850" t="str">
            <v>THHS98583</v>
          </cell>
          <cell r="B850" t="str">
            <v>Transfer of Blood &amp; Blood Products</v>
          </cell>
          <cell r="C850" t="str">
            <v>SULLIVAN NICOLAIDES PATHOLOGY</v>
          </cell>
          <cell r="D850" t="str">
            <v>Complete</v>
          </cell>
          <cell r="E850" t="str">
            <v>25 - Townsville HHS &gt; 25.03 Medicine &gt; 25.03.01 Medicine</v>
          </cell>
          <cell r="F850" t="str">
            <v>Keyes, Kieran</v>
          </cell>
          <cell r="G850" t="str">
            <v>Toombes, Janelle</v>
          </cell>
          <cell r="H850" t="str">
            <v>4. Medical</v>
          </cell>
        </row>
        <row r="851">
          <cell r="A851" t="str">
            <v>THHS98691</v>
          </cell>
          <cell r="B851" t="str">
            <v>Endoscope Reprocessor System and Scope Storage/Drying Cabinet</v>
          </cell>
          <cell r="C851" t="str">
            <v>CANTEL (AUSTRALIA) PTY LTD</v>
          </cell>
          <cell r="D851" t="str">
            <v>Current without Options</v>
          </cell>
          <cell r="E851" t="str">
            <v>25 - Townsville HHS &gt; 25.05 Rural &gt; 25.05.02 Ayr Health Services</v>
          </cell>
          <cell r="F851" t="str">
            <v>Heather, Ruth</v>
          </cell>
          <cell r="G851" t="str">
            <v>Cussons, Anthony</v>
          </cell>
          <cell r="H851" t="str">
            <v>4. Medical</v>
          </cell>
        </row>
        <row r="852">
          <cell r="A852" t="str">
            <v>THHS98779</v>
          </cell>
          <cell r="B852" t="str">
            <v>PMES Contract - Managed Cloud Support Services</v>
          </cell>
          <cell r="C852" t="str">
            <v>MEDIRECORDS PTY LTD</v>
          </cell>
          <cell r="D852" t="str">
            <v>Current without Options</v>
          </cell>
          <cell r="E852" t="str">
            <v>25 - Townsville HHS &gt; 25.01 Executive &gt; 25.01.07 ICT</v>
          </cell>
          <cell r="F852" t="str">
            <v>Warrington, Michelle</v>
          </cell>
          <cell r="G852" t="str">
            <v>Blakeley, Rebecca</v>
          </cell>
          <cell r="H852" t="str">
            <v>2. Information Communication &amp; Operational Technology</v>
          </cell>
        </row>
        <row r="853">
          <cell r="A853" t="str">
            <v>THHS98781</v>
          </cell>
          <cell r="B853" t="str">
            <v xml:space="preserve">Optus Rooftop Lease </v>
          </cell>
          <cell r="C853" t="str">
            <v>OPTUS MOBILE PTY LIMITED</v>
          </cell>
          <cell r="D853" t="str">
            <v>Current without Options</v>
          </cell>
          <cell r="E853" t="str">
            <v>25 - Townsville HHS &gt; 25.07 Facilities, Infrastructure &amp; Support Services &gt; 25.07.01 FISS</v>
          </cell>
          <cell r="F853" t="str">
            <v>Goddard, Scott</v>
          </cell>
          <cell r="G853" t="str">
            <v>Anderson, Mike</v>
          </cell>
          <cell r="H853" t="str">
            <v>1. General Goods and Services</v>
          </cell>
        </row>
        <row r="854">
          <cell r="A854" t="str">
            <v>THHS98782</v>
          </cell>
          <cell r="B854" t="str">
            <v>Training provider - HLT37015 Certificate III in Sterilisation Services</v>
          </cell>
          <cell r="C854" t="str">
            <v>HANMAC</v>
          </cell>
          <cell r="D854" t="str">
            <v>Complete</v>
          </cell>
          <cell r="E854" t="str">
            <v>25 - Townsville HHS &gt; 25.01 Executive &gt; 25.01.01 Corporate</v>
          </cell>
          <cell r="F854" t="str">
            <v>Keyes, Kieran</v>
          </cell>
          <cell r="G854" t="str">
            <v>Carrucan, Janine</v>
          </cell>
          <cell r="H854" t="str">
            <v>4. Medical</v>
          </cell>
        </row>
        <row r="855">
          <cell r="A855" t="str">
            <v>THHS98783</v>
          </cell>
          <cell r="B855" t="str">
            <v>Executive Recruitment - Medical Service Group Director</v>
          </cell>
          <cell r="C855" t="str">
            <v>Harvey Nash PLC</v>
          </cell>
          <cell r="D855" t="str">
            <v>Complete</v>
          </cell>
          <cell r="E855" t="str">
            <v>25 - Townsville HHS &gt; 25.01 Executive &gt; 25.01.01 Corporate</v>
          </cell>
          <cell r="F855" t="str">
            <v>Eaton, Stephen</v>
          </cell>
          <cell r="G855" t="str">
            <v>Blakeley, Rebecca</v>
          </cell>
          <cell r="H855" t="str">
            <v>1. General Goods and Services</v>
          </cell>
        </row>
        <row r="856">
          <cell r="A856" t="str">
            <v>THHS98785</v>
          </cell>
          <cell r="B856" t="str">
            <v>Subscription agreement - RadPrimer &amp; STATdx</v>
          </cell>
          <cell r="C856" t="str">
            <v>ELSEVIER B.V.</v>
          </cell>
          <cell r="D856" t="str">
            <v>Complete</v>
          </cell>
          <cell r="E856" t="str">
            <v>25 - Townsville HHS &gt; 25.02 Surgery &gt; 25.02.07 Medical Imaging</v>
          </cell>
          <cell r="F856" t="str">
            <v>Cotter, Therese</v>
          </cell>
          <cell r="G856" t="str">
            <v>Kershaw, Gary</v>
          </cell>
          <cell r="H856" t="str">
            <v>2. Information Communication &amp; Operational Technology</v>
          </cell>
        </row>
        <row r="857">
          <cell r="A857" t="str">
            <v>THHS98797</v>
          </cell>
          <cell r="B857" t="str">
            <v>THHS1176 - Extracorporeal Membrane Oxygenation (ECMO) Training Program</v>
          </cell>
          <cell r="C857" t="str">
            <v>The Trustee for Alfred Intensive Care Unit Trust</v>
          </cell>
          <cell r="D857" t="str">
            <v>Complete</v>
          </cell>
          <cell r="E857" t="str">
            <v>25 - Townsville HHS &gt; 25.02 Surgery &gt; 25.02.06 Surgical Services</v>
          </cell>
          <cell r="F857" t="str">
            <v>Belchamber, Adrianne</v>
          </cell>
          <cell r="G857" t="str">
            <v>Steel, Sue</v>
          </cell>
          <cell r="H857" t="str">
            <v>1. General Goods and Services</v>
          </cell>
        </row>
        <row r="858">
          <cell r="A858" t="str">
            <v>THHS98821</v>
          </cell>
          <cell r="B858" t="str">
            <v>A Phase 3, Double-blind, Randomized Study of BGB-290 versus Placebo as Maintenance Therapy</v>
          </cell>
          <cell r="C858" t="str">
            <v>BEIGENE AUS PTY LTD</v>
          </cell>
          <cell r="D858" t="str">
            <v>Complete</v>
          </cell>
          <cell r="E858" t="str">
            <v>25 - Townsville HHS &gt; 25.01 Executive &gt; 25.01.04 Research and Grants</v>
          </cell>
          <cell r="F858" t="str">
            <v>Jenkins-Marsh, Sue</v>
          </cell>
          <cell r="G858" t="str">
            <v>Griffiths, Leanne</v>
          </cell>
          <cell r="H858" t="str">
            <v>4. Medical</v>
          </cell>
        </row>
        <row r="859">
          <cell r="A859" t="str">
            <v>THHS98830</v>
          </cell>
          <cell r="B859" t="str">
            <v xml:space="preserve">An Open-Label, Randomized Phase 3 Study to Evaluate Enfortumab Vedotin vs. Chemotherapy in Subjects </v>
          </cell>
          <cell r="C859" t="str">
            <v>PAREXEL INTERNATIONAL PTY LTD</v>
          </cell>
          <cell r="D859" t="str">
            <v>Complete</v>
          </cell>
          <cell r="E859" t="str">
            <v>25 - Townsville HHS &gt; 25.01 Executive &gt; 25.01.04 Research and Grants</v>
          </cell>
          <cell r="F859" t="str">
            <v>Jenkins-Marsh, Sue</v>
          </cell>
          <cell r="G859" t="str">
            <v>Griffiths, Leanne</v>
          </cell>
          <cell r="H859" t="str">
            <v>4. Medical</v>
          </cell>
        </row>
        <row r="860">
          <cell r="A860" t="str">
            <v>THHS98831</v>
          </cell>
          <cell r="B860" t="str">
            <v xml:space="preserve">A Phase 3, Global, Multi-Center, Double-Blind, Randomized, </v>
          </cell>
          <cell r="C860" t="str">
            <v>PAREXEL INTERNATIONAL PTY LTD</v>
          </cell>
          <cell r="D860" t="str">
            <v>Current with Options</v>
          </cell>
          <cell r="E860" t="str">
            <v>25 - Townsville HHS &gt; 25.01 Executive &gt; 25.01.04 Research and Grants</v>
          </cell>
          <cell r="F860" t="str">
            <v>Jenkins-Marsh, Sue</v>
          </cell>
          <cell r="G860" t="str">
            <v>Griffiths, Leanne</v>
          </cell>
          <cell r="H860" t="str">
            <v>4. Medical</v>
          </cell>
        </row>
        <row r="861">
          <cell r="A861" t="str">
            <v>THHS98832</v>
          </cell>
          <cell r="B861" t="str">
            <v>THHS1188 - Security Services 29.3.19-01.09.2019 Palm Island Primary Health Care Facility</v>
          </cell>
          <cell r="C861" t="str">
            <v>QUEENSLAND POLICE SERVICE</v>
          </cell>
          <cell r="D861" t="str">
            <v>Complete</v>
          </cell>
          <cell r="E861" t="str">
            <v>25 - Townsville HHS &gt; 25.05 Rural &gt; 25.05.12 Joyce Palmer Health Services</v>
          </cell>
          <cell r="F861" t="str">
            <v>Tomlinson, Liza</v>
          </cell>
          <cell r="G861" t="str">
            <v>Tomlinson, Liza</v>
          </cell>
          <cell r="H861" t="str">
            <v>1. General Goods and Services</v>
          </cell>
        </row>
        <row r="862">
          <cell r="A862" t="str">
            <v>THHS98843</v>
          </cell>
          <cell r="B862" t="str">
            <v>THHS1199 Actors agreement for media communications initiative on Palm Island</v>
          </cell>
          <cell r="C862" t="str">
            <v>CAMPBELL PAGE LIMITED</v>
          </cell>
          <cell r="D862" t="str">
            <v>Complete</v>
          </cell>
          <cell r="E862" t="str">
            <v>25 - Townsville HHS &gt; 25.01 Executive &gt; 25.01.01 Corporate</v>
          </cell>
          <cell r="F862" t="str">
            <v>Blakeley, Rebecca</v>
          </cell>
          <cell r="G862" t="str">
            <v>Massey, Alex</v>
          </cell>
          <cell r="H862" t="str">
            <v>1. General Goods and Services</v>
          </cell>
        </row>
        <row r="863">
          <cell r="A863" t="str">
            <v>THHS98880</v>
          </cell>
          <cell r="B863" t="str">
            <v>Principal Contractor for the Townsville Hospital Car Park 17 Extension</v>
          </cell>
          <cell r="C863" t="str">
            <v>BMD CONSTRUCTIONS</v>
          </cell>
          <cell r="D863" t="str">
            <v>Complete</v>
          </cell>
          <cell r="E863" t="str">
            <v>25 - Townsville HHS &gt; 25.07 Facilities, Infrastructure &amp; Support Services &gt; 25.07.02 BEMs</v>
          </cell>
          <cell r="F863" t="str">
            <v>Ward, Michael</v>
          </cell>
          <cell r="G863" t="str">
            <v>Griffey, Brian</v>
          </cell>
          <cell r="H863" t="str">
            <v>3. Building Construction &amp; Maintenance</v>
          </cell>
        </row>
        <row r="864">
          <cell r="A864" t="str">
            <v>THHS98884</v>
          </cell>
          <cell r="B864" t="str">
            <v>THHS1197 Northern Childrens Health Collaborative Planning Support</v>
          </cell>
          <cell r="C864" t="str">
            <v>CARRAMAR CONSULTING PTY LTD</v>
          </cell>
          <cell r="D864" t="str">
            <v>Complete</v>
          </cell>
          <cell r="E864" t="str">
            <v>25 - Townsville HHS &gt; 25.01 Executive &gt; 25.01.01 Corporate</v>
          </cell>
          <cell r="F864" t="str">
            <v>Mitchell, David</v>
          </cell>
          <cell r="G864" t="str">
            <v>Mitchell, David</v>
          </cell>
          <cell r="H864" t="str">
            <v>1. General Goods and Services</v>
          </cell>
        </row>
        <row r="865">
          <cell r="A865" t="str">
            <v>THHS98920</v>
          </cell>
          <cell r="B865" t="str">
            <v>EEG Systems and Sleep Monitoring Systems</v>
          </cell>
          <cell r="C865" t="str">
            <v>COMPUMEDICS LIMITED</v>
          </cell>
          <cell r="D865" t="str">
            <v>Complete</v>
          </cell>
          <cell r="E865" t="str">
            <v>25 - Townsville HHS &gt; 25.03 Medicine &gt; 25.03.01 Medicine</v>
          </cell>
          <cell r="F865" t="str">
            <v>Cooper, Aniko</v>
          </cell>
          <cell r="G865" t="str">
            <v>Perry, Allison</v>
          </cell>
          <cell r="H865" t="str">
            <v>4. Medical</v>
          </cell>
        </row>
        <row r="866">
          <cell r="A866" t="str">
            <v>THHS98941</v>
          </cell>
          <cell r="B866" t="str">
            <v>Retinal Digital Imaging System</v>
          </cell>
          <cell r="C866" t="str">
            <v>PARAGON CARE GROUP PTY LTD</v>
          </cell>
          <cell r="D866" t="str">
            <v>Current without Options</v>
          </cell>
          <cell r="E866" t="str">
            <v>25 - Townsville HHS &gt; 25.04 Health &amp; Wellbeing &gt; 25.04.05 Neonatal Services</v>
          </cell>
          <cell r="F866" t="str">
            <v>Carson, Vicki</v>
          </cell>
          <cell r="G866" t="str">
            <v>Hibble, Terry</v>
          </cell>
          <cell r="H866" t="str">
            <v>4. Medical</v>
          </cell>
        </row>
        <row r="867">
          <cell r="A867" t="str">
            <v>THHS98975</v>
          </cell>
          <cell r="B867" t="str">
            <v>THHS1210 Heart-Lung Heater Cooler Units and Autotransfusion Units</v>
          </cell>
          <cell r="C867" t="str">
            <v>LIVANOVA AUSTRALIA PTY LIMITED</v>
          </cell>
          <cell r="D867" t="str">
            <v>Complete</v>
          </cell>
          <cell r="E867" t="str">
            <v>25 - Townsville HHS &gt; 25.02 Surgery &gt; 25.02.05 Peri Operative Services</v>
          </cell>
          <cell r="F867" t="str">
            <v>Belchamber, Adrianne</v>
          </cell>
          <cell r="G867" t="str">
            <v>Barrell, Toni</v>
          </cell>
          <cell r="H867" t="str">
            <v>4. Medical</v>
          </cell>
        </row>
        <row r="868">
          <cell r="A868" t="str">
            <v>THHS98981</v>
          </cell>
          <cell r="B868" t="str">
            <v>Ophthalmology Outpatients Clinics &amp; Surgical Services</v>
          </cell>
          <cell r="C868" t="str">
            <v>NORTH QUEENSLAND RETINA PTY LTD</v>
          </cell>
          <cell r="D868" t="str">
            <v>Complete</v>
          </cell>
          <cell r="E868" t="str">
            <v>25 - Townsville HHS &gt; 25.02 Surgery &gt; 25.02.06 Surgical Services</v>
          </cell>
          <cell r="F868" t="str">
            <v>Belchamber, Adrianne</v>
          </cell>
          <cell r="G868" t="str">
            <v>Barrell, Toni</v>
          </cell>
          <cell r="H868" t="str">
            <v>4. Medical</v>
          </cell>
        </row>
        <row r="869">
          <cell r="A869" t="str">
            <v>THHS98985</v>
          </cell>
          <cell r="B869" t="str">
            <v>Ophthalmology Outpatients Clinics &amp; Surgical Procedures</v>
          </cell>
          <cell r="C869" t="str">
            <v>KELLY, GRAEME JOHN</v>
          </cell>
          <cell r="D869" t="str">
            <v>Complete</v>
          </cell>
          <cell r="E869" t="str">
            <v>25 - Townsville HHS &gt; 25.02 Surgery &gt; 25.02.06 Surgical Services</v>
          </cell>
          <cell r="F869" t="str">
            <v>Belchamber, Adrianne</v>
          </cell>
          <cell r="G869" t="str">
            <v>Barrell, Toni</v>
          </cell>
          <cell r="H869" t="str">
            <v>4. Medical</v>
          </cell>
        </row>
        <row r="870">
          <cell r="A870" t="str">
            <v>THHS98987</v>
          </cell>
          <cell r="B870" t="str">
            <v>Ophthalmology Outpatients Clinics &amp; Surgical Services</v>
          </cell>
          <cell r="C870" t="str">
            <v>LOIBL OPHTHALMOLOGY PTY LTD</v>
          </cell>
          <cell r="D870" t="str">
            <v>Complete</v>
          </cell>
          <cell r="E870" t="str">
            <v>25 - Townsville HHS &gt; 25.02 Surgery &gt; 25.02.06 Surgical Services</v>
          </cell>
          <cell r="F870" t="str">
            <v>Belchamber, Adrianne</v>
          </cell>
          <cell r="G870" t="str">
            <v>Barrell, Toni</v>
          </cell>
          <cell r="H870" t="str">
            <v>4. Medical</v>
          </cell>
        </row>
        <row r="871">
          <cell r="A871" t="str">
            <v>THHS98989</v>
          </cell>
          <cell r="B871" t="str">
            <v>Potable Water Tanks Replacement at the Townsville Hospital</v>
          </cell>
          <cell r="C871" t="str">
            <v>Gnm Drainage</v>
          </cell>
          <cell r="D871" t="str">
            <v>Complete</v>
          </cell>
          <cell r="E871" t="str">
            <v>25 - Townsville HHS &gt; 25.07 Facilities, Infrastructure &amp; Support Services &gt; 25.07.02 BEMs</v>
          </cell>
          <cell r="F871" t="str">
            <v>Ward, Michael</v>
          </cell>
          <cell r="G871" t="str">
            <v>Griffey, Brian</v>
          </cell>
          <cell r="H871" t="str">
            <v>3. Building Construction &amp; Maintenance</v>
          </cell>
        </row>
        <row r="872">
          <cell r="A872" t="str">
            <v>THHS98992</v>
          </cell>
          <cell r="B872" t="str">
            <v>Ophthalmology Outpatients &amp; Surgical Procedures</v>
          </cell>
          <cell r="C872" t="str">
            <v>TALBOT, ALFRED WILLIAM</v>
          </cell>
          <cell r="D872" t="str">
            <v>Complete</v>
          </cell>
          <cell r="E872" t="str">
            <v>25 - Townsville HHS &gt; 25.02 Surgery &gt; 25.02.06 Surgical Services</v>
          </cell>
          <cell r="F872" t="str">
            <v>Belchamber, Adrianne</v>
          </cell>
          <cell r="G872" t="str">
            <v>Barrell, Toni</v>
          </cell>
          <cell r="H872" t="str">
            <v>4. Medical</v>
          </cell>
        </row>
        <row r="873">
          <cell r="A873" t="str">
            <v>THHS98993</v>
          </cell>
          <cell r="B873" t="str">
            <v>AMHS Interim Beds for Mental Health - Townsville Private Clinic</v>
          </cell>
          <cell r="C873" t="str">
            <v>HEALTHE CARE TOWNSVILLE PTY LTD</v>
          </cell>
          <cell r="D873" t="str">
            <v>Current without Options</v>
          </cell>
          <cell r="E873" t="str">
            <v>25 - Townsville HHS &gt; 25.06 Mental Health &gt; 25.06.02 Adult Mental Health Programs</v>
          </cell>
          <cell r="F873" t="str">
            <v>Baird, John</v>
          </cell>
          <cell r="G873" t="str">
            <v>Applin, Kim</v>
          </cell>
          <cell r="H873" t="str">
            <v>4. Medical</v>
          </cell>
        </row>
        <row r="874">
          <cell r="A874" t="str">
            <v>THHS99075</v>
          </cell>
          <cell r="B874" t="str">
            <v xml:space="preserve">Provision of General Waste Services &amp; Clinical Waste Management Services </v>
          </cell>
          <cell r="C874" t="str">
            <v>J.J. RICHARDS &amp; SONS PTY LTD</v>
          </cell>
          <cell r="D874" t="str">
            <v>Current without Options</v>
          </cell>
          <cell r="E874" t="str">
            <v>25 - Townsville HHS &gt; 25.07 Facilities, Infrastructure &amp; Support Services &gt; 25.07.05 Support Services Department</v>
          </cell>
          <cell r="F874" t="str">
            <v>Goddard, Scott</v>
          </cell>
          <cell r="G874" t="str">
            <v>Wacura, Andrew</v>
          </cell>
          <cell r="H874" t="str">
            <v>1. General Goods and Services</v>
          </cell>
        </row>
        <row r="875">
          <cell r="A875" t="str">
            <v>THHS99121</v>
          </cell>
          <cell r="B875" t="str">
            <v>Loan Art Agreement - Disorientaion - My Life's Journey</v>
          </cell>
          <cell r="C875" t="str">
            <v>JAMES COOK UNIVERSITY</v>
          </cell>
          <cell r="D875" t="str">
            <v>Complete</v>
          </cell>
          <cell r="E875" t="str">
            <v>25 - Townsville HHS &gt; 25.01 Executive &gt; 25.01.01 Corporate</v>
          </cell>
          <cell r="F875" t="str">
            <v>Kelly, Sharon</v>
          </cell>
          <cell r="G875" t="str">
            <v>Jacovos, Irene</v>
          </cell>
          <cell r="H875" t="str">
            <v>1. General Goods and Services</v>
          </cell>
        </row>
        <row r="876">
          <cell r="A876" t="str">
            <v>THHS99200</v>
          </cell>
          <cell r="B876" t="str">
            <v>RANZCR Funded Specialist Training Program Funding 2019 STP 411</v>
          </cell>
          <cell r="C876" t="str">
            <v>THE ROYAL AUSTRALIAN AND NEW ZEALAND COLLEGE OF RADIOLOGISTS</v>
          </cell>
          <cell r="D876" t="str">
            <v>Complete</v>
          </cell>
          <cell r="E876" t="str">
            <v>25 - Townsville HHS &gt; 25.02 Surgery &gt; 25.02.01 Surgery</v>
          </cell>
          <cell r="F876" t="str">
            <v>Belchamber, Adrianne</v>
          </cell>
          <cell r="G876" t="str">
            <v>Hodge, James</v>
          </cell>
          <cell r="H876" t="str">
            <v>4. Medical</v>
          </cell>
        </row>
        <row r="877">
          <cell r="A877" t="str">
            <v>THHS99201</v>
          </cell>
          <cell r="B877" t="str">
            <v>RANZCR Funded Specialist Training Program STP 406</v>
          </cell>
          <cell r="C877" t="str">
            <v>THE ROYAL AUSTRALIAN AND NEW ZEALAND COLLEGE OF RADIOLOGISTS</v>
          </cell>
          <cell r="D877" t="str">
            <v>Complete</v>
          </cell>
          <cell r="E877" t="str">
            <v>25 - Townsville HHS &gt; 25.02 Surgery &gt; 25.02.01 Surgery</v>
          </cell>
          <cell r="F877" t="str">
            <v>Belchamber, Adrianne</v>
          </cell>
          <cell r="G877" t="str">
            <v>Hodge, James</v>
          </cell>
          <cell r="H877" t="str">
            <v>4. Medical</v>
          </cell>
        </row>
        <row r="878">
          <cell r="A878" t="str">
            <v>THHS99203</v>
          </cell>
          <cell r="B878" t="str">
            <v xml:space="preserve"> Residential Lease - Director of Medical Physics</v>
          </cell>
          <cell r="C878" t="str">
            <v>The Trustee for The Newman Family Trust</v>
          </cell>
          <cell r="D878" t="str">
            <v>Complete</v>
          </cell>
          <cell r="E878" t="str">
            <v>25 - Townsville HHS &gt; 25.03 Medicine &gt; 25.03.05 Townsville Cancer Centre</v>
          </cell>
          <cell r="F878" t="str">
            <v>Cooper, Aniko</v>
          </cell>
          <cell r="G878" t="str">
            <v>Perry, Allison</v>
          </cell>
          <cell r="H878" t="str">
            <v>1. General Goods and Services</v>
          </cell>
        </row>
        <row r="879">
          <cell r="A879" t="str">
            <v>THHS99205</v>
          </cell>
          <cell r="B879" t="str">
            <v>Visiting Therapy Pet Dogs - Adult Acute Mental Health</v>
          </cell>
          <cell r="C879" t="str">
            <v>DELTA SOCIETY AUSTRALIA LIMITED</v>
          </cell>
          <cell r="D879" t="str">
            <v>Complete</v>
          </cell>
          <cell r="E879" t="str">
            <v>25 - Townsville HHS &gt; 25.06 Mental Health &gt; 25.06.01 Mental Health</v>
          </cell>
          <cell r="F879" t="str">
            <v>Baird, John</v>
          </cell>
          <cell r="G879" t="str">
            <v>Applin, Kim</v>
          </cell>
          <cell r="H879" t="str">
            <v>4. Medical</v>
          </cell>
        </row>
        <row r="880">
          <cell r="A880" t="str">
            <v>THHS99206</v>
          </cell>
          <cell r="B880" t="str">
            <v>Workforce Best Practice Collaboration (Nursing) - Membership</v>
          </cell>
          <cell r="C880" t="str">
            <v>THE ADVISORY BOARD COMPANY</v>
          </cell>
          <cell r="D880" t="str">
            <v>Complete</v>
          </cell>
          <cell r="E880" t="str">
            <v>25 - Townsville HHS &gt; 25.01 Executive &gt; 25.01.01 Corporate</v>
          </cell>
          <cell r="F880" t="str">
            <v>Keyes, Kieran</v>
          </cell>
          <cell r="G880" t="str">
            <v>Morton, Judy</v>
          </cell>
          <cell r="H880" t="str">
            <v>4. Medical</v>
          </cell>
        </row>
        <row r="881">
          <cell r="A881" t="str">
            <v>THHS99207</v>
          </cell>
          <cell r="B881" t="str">
            <v>Overarching Clinical Deed - Aeromedical Retrieval &amp; Disaster Management</v>
          </cell>
          <cell r="C881" t="str">
            <v>DEPT OF HEALTH QLD</v>
          </cell>
          <cell r="D881" t="str">
            <v>Current with Options</v>
          </cell>
          <cell r="E881" t="str">
            <v>25 - Townsville HHS &gt; 25.01 Executive &gt; 25.01.02 Clinical</v>
          </cell>
          <cell r="F881" t="str">
            <v>Morton, Judy</v>
          </cell>
          <cell r="G881" t="str">
            <v>Maclean, Debbie</v>
          </cell>
          <cell r="H881" t="str">
            <v>4. Medical</v>
          </cell>
        </row>
        <row r="882">
          <cell r="A882" t="str">
            <v>THHS99210</v>
          </cell>
          <cell r="B882" t="str">
            <v>SOA - QGP0050-18 Professional Services - FSR Transition Readiness Audit</v>
          </cell>
          <cell r="C882" t="str">
            <v>PROTIVITI PTY LIMITED</v>
          </cell>
          <cell r="D882" t="str">
            <v>Complete</v>
          </cell>
          <cell r="E882" t="str">
            <v>25 - Townsville HHS &gt; 25.01 Executive &gt; 25.01.01 Corporate</v>
          </cell>
          <cell r="F882" t="str">
            <v>Keyes, Kieran</v>
          </cell>
          <cell r="G882" t="str">
            <v>Eaton, Stephen</v>
          </cell>
          <cell r="H882" t="str">
            <v>1. General Goods and Services</v>
          </cell>
        </row>
        <row r="883">
          <cell r="A883" t="str">
            <v>THHS99212</v>
          </cell>
          <cell r="B883" t="str">
            <v>Residential Lease - 1/7 Lilac St Nelly Bay</v>
          </cell>
          <cell r="C883" t="str">
            <v>The trustee for The GTNQ Property Trust</v>
          </cell>
          <cell r="D883" t="str">
            <v>Complete</v>
          </cell>
          <cell r="E883" t="str">
            <v>25 - Townsville HHS &gt; 25.01 Executive &gt; 25.01.01 Corporate</v>
          </cell>
          <cell r="F883" t="str">
            <v>Heather, Ruth</v>
          </cell>
          <cell r="G883" t="str">
            <v>Cussons, Anthony</v>
          </cell>
          <cell r="H883" t="str">
            <v>4. Medical</v>
          </cell>
        </row>
        <row r="884">
          <cell r="A884" t="str">
            <v>THHS99213</v>
          </cell>
          <cell r="B884" t="str">
            <v>Residential Lease - 2/7 Lilac St Nelly Bay</v>
          </cell>
          <cell r="C884" t="str">
            <v>The trustee for The GTNQ Property Trust</v>
          </cell>
          <cell r="D884" t="str">
            <v>Complete</v>
          </cell>
          <cell r="E884" t="str">
            <v>25 - Townsville HHS &gt; 25.01 Executive &gt; 25.01.01 Corporate</v>
          </cell>
          <cell r="F884" t="str">
            <v>Heather, Ruth</v>
          </cell>
          <cell r="G884" t="str">
            <v>Cussons, Anthony</v>
          </cell>
          <cell r="H884" t="str">
            <v>4. Medical</v>
          </cell>
        </row>
        <row r="885">
          <cell r="A885" t="str">
            <v>THHS99249</v>
          </cell>
          <cell r="B885" t="str">
            <v>Clinical Trial Research Agreement -  Phase 3, Global, Multi-Center, Double-Blind, Randomized, Efficacy Study of Zolbetuximab (IMAB362</v>
          </cell>
          <cell r="C885" t="str">
            <v>PAREXEL INTERNATIONAL PTY LTD</v>
          </cell>
          <cell r="D885" t="str">
            <v>Current with Options</v>
          </cell>
          <cell r="E885" t="str">
            <v>25 - Townsville HHS &gt; 25.01 Executive &gt; 25.01.04 Research and Grants</v>
          </cell>
          <cell r="F885" t="str">
            <v>Jenkins-Marsh, Sue</v>
          </cell>
          <cell r="G885" t="str">
            <v>Griffiths, Leanne</v>
          </cell>
          <cell r="H885" t="str">
            <v>4. Medical</v>
          </cell>
        </row>
        <row r="886">
          <cell r="A886" t="str">
            <v>THHS99251</v>
          </cell>
          <cell r="B886" t="str">
            <v>Clinical Trial - Towards improving medicine safety</v>
          </cell>
          <cell r="C886" t="str">
            <v>AUSTIN HEALTH</v>
          </cell>
          <cell r="D886" t="str">
            <v>Complete</v>
          </cell>
          <cell r="E886" t="str">
            <v>25 - Townsville HHS &gt; 25.01 Executive &gt; 25.01.04 Research and Grants</v>
          </cell>
          <cell r="F886" t="str">
            <v>Jenkins-Marsh, Sue</v>
          </cell>
          <cell r="G886" t="str">
            <v>Griffiths, Leanne</v>
          </cell>
          <cell r="H886" t="str">
            <v>4. Medical</v>
          </cell>
        </row>
        <row r="887">
          <cell r="A887" t="str">
            <v>THHS99253</v>
          </cell>
          <cell r="B887" t="str">
            <v xml:space="preserve">THE NATURAL HISTORY OF INFLAMMATORY BOWEL DISEASE: A LONGITUDINAL STUDY OF DISEASE AETIOLOGY,  </v>
          </cell>
          <cell r="C887" t="str">
            <v>QUEENSLAND INSTITUTE OF MEDICAL RESEARCH</v>
          </cell>
          <cell r="D887" t="str">
            <v>Complete</v>
          </cell>
          <cell r="E887" t="str">
            <v>25 - Townsville HHS &gt; 25.01 Executive &gt; 25.01.04 Research and Grants</v>
          </cell>
          <cell r="F887" t="str">
            <v>Jenkins-Marsh, Sue</v>
          </cell>
          <cell r="G887" t="str">
            <v>Griffiths, Leanne</v>
          </cell>
          <cell r="H887" t="str">
            <v>4. Medical</v>
          </cell>
        </row>
        <row r="888">
          <cell r="A888" t="str">
            <v>THHS99255</v>
          </cell>
          <cell r="B888" t="str">
            <v>How are we managing acute asthma in children? A PREDICT study</v>
          </cell>
          <cell r="C888" t="str">
            <v>MONASH HEALTH</v>
          </cell>
          <cell r="D888" t="str">
            <v>Complete</v>
          </cell>
          <cell r="E888" t="str">
            <v>25 - Townsville HHS &gt; 25.01 Executive &gt; 25.01.04 Research and Grants</v>
          </cell>
          <cell r="F888" t="str">
            <v>Jenkins-Marsh, Sue</v>
          </cell>
          <cell r="G888" t="str">
            <v>Griffiths, Leanne</v>
          </cell>
          <cell r="H888" t="str">
            <v>4. Medical</v>
          </cell>
        </row>
        <row r="889">
          <cell r="A889" t="str">
            <v>THHS99256</v>
          </cell>
          <cell r="B889" t="str">
            <v>Bowel Sounds Sensor (BoSS) Project in term newborn babies</v>
          </cell>
          <cell r="C889" t="str">
            <v>KK Women &amp; Children's Hospital Singapore</v>
          </cell>
          <cell r="D889" t="str">
            <v>Complete</v>
          </cell>
          <cell r="E889" t="str">
            <v>25 - Townsville HHS &gt; 25.01 Executive &gt; 25.01.04 Research and Grants</v>
          </cell>
          <cell r="F889" t="str">
            <v>Jenkins-Marsh, Sue</v>
          </cell>
          <cell r="G889" t="str">
            <v>Griffiths, Leanne</v>
          </cell>
          <cell r="H889" t="str">
            <v>4. Medical</v>
          </cell>
        </row>
        <row r="890">
          <cell r="A890" t="str">
            <v>THHS99259</v>
          </cell>
          <cell r="B890" t="str">
            <v>Phase II study of Intravenous Vinorelbine in Patients with Relapsed Platinum Resistant or Refractory C5 High Grade Serous, Endomet</v>
          </cell>
          <cell r="C890" t="str">
            <v>Australia New Zealand Gynaecological Oncology Group</v>
          </cell>
          <cell r="D890" t="str">
            <v>Complete</v>
          </cell>
          <cell r="E890" t="str">
            <v>25 - Townsville HHS &gt; 25.01 Executive &gt; 25.01.04 Research and Grants</v>
          </cell>
          <cell r="F890" t="str">
            <v>Jenkins-Marsh, Sue</v>
          </cell>
          <cell r="G890" t="str">
            <v>Griffiths, Leanne</v>
          </cell>
          <cell r="H890" t="str">
            <v>4. Medical</v>
          </cell>
        </row>
        <row r="891">
          <cell r="A891" t="str">
            <v>THHS99260</v>
          </cell>
          <cell r="B891" t="str">
            <v xml:space="preserve">Nasal High Flow therapy for Children with Acute Hypoxemic Respiratory Failure â€“ a Randomised Controlled Trial - PARIS II Trial. </v>
          </cell>
          <cell r="C891" t="str">
            <v>THE UNIVERSITY OF QUEENSLAND</v>
          </cell>
          <cell r="D891" t="str">
            <v>Complete</v>
          </cell>
          <cell r="E891" t="str">
            <v>25 - Townsville HHS &gt; 25.01 Executive &gt; 25.01.04 Research and Grants</v>
          </cell>
          <cell r="F891" t="str">
            <v>Jenkins-Marsh, Sue</v>
          </cell>
          <cell r="G891" t="str">
            <v>Griffiths, Leanne</v>
          </cell>
          <cell r="H891" t="str">
            <v>4. Medical</v>
          </cell>
        </row>
        <row r="892">
          <cell r="A892" t="str">
            <v>THHS99261</v>
          </cell>
          <cell r="B892" t="str">
            <v>SSA/18/QTHS/185 - Predicting Severe Pneumonia in the Emergency Department: A Global Study of the Paediatric Emergency Research Networks (PERN)</v>
          </cell>
          <cell r="C892" t="str">
            <v>CHILDREN'S HOSPITAL MEDICAL CENTER</v>
          </cell>
          <cell r="D892" t="str">
            <v>Cancelled</v>
          </cell>
          <cell r="E892" t="str">
            <v>25 - Townsville HHS &gt; 25.01 Executive &gt; 25.01.04 Research and Grants</v>
          </cell>
          <cell r="F892" t="str">
            <v>Jenkins-Marsh, Sue</v>
          </cell>
          <cell r="G892" t="str">
            <v>Griffiths, Leanne</v>
          </cell>
          <cell r="H892" t="str">
            <v>4. Medical</v>
          </cell>
        </row>
        <row r="893">
          <cell r="A893" t="str">
            <v>THHS99262</v>
          </cell>
          <cell r="B893" t="str">
            <v>A Phase IIA Dose Optimisation Study of ASLAN003 in Acute Myeloid Leukemia</v>
          </cell>
          <cell r="C893" t="str">
            <v>ASLAN PHARMACEUTICALS AUSTRALIA PTY LTD</v>
          </cell>
          <cell r="D893" t="str">
            <v>Complete</v>
          </cell>
          <cell r="E893" t="str">
            <v>25 - Townsville HHS &gt; 25.01 Executive &gt; 25.01.04 Research and Grants</v>
          </cell>
          <cell r="F893" t="str">
            <v>Jenkins-Marsh, Sue</v>
          </cell>
          <cell r="G893" t="str">
            <v>Griffiths, Leanne</v>
          </cell>
          <cell r="H893" t="str">
            <v>4. Medical</v>
          </cell>
        </row>
        <row r="894">
          <cell r="A894" t="str">
            <v>THHS99272</v>
          </cell>
          <cell r="B894" t="str">
            <v>Person Centred Care Phase III</v>
          </cell>
          <cell r="C894" t="str">
            <v>NOUS GROUP PTY LTD</v>
          </cell>
          <cell r="D894" t="str">
            <v>Complete</v>
          </cell>
          <cell r="E894" t="str">
            <v>25 - Townsville HHS &gt; 25.01 Executive &gt; 25.01.01 Corporate</v>
          </cell>
          <cell r="F894" t="str">
            <v>Keyes, Kieran</v>
          </cell>
          <cell r="G894" t="str">
            <v>Kelly, Sharon</v>
          </cell>
          <cell r="H894" t="str">
            <v>4. Medical</v>
          </cell>
        </row>
        <row r="895">
          <cell r="A895" t="str">
            <v>THHS99275</v>
          </cell>
          <cell r="B895" t="str">
            <v>Fibrinogen Concentrate vs Cryoprecipitate in Traumatic Haemorrhage In Children: A pilot Randomised Controlled Trial â€“FEISTY Junior</v>
          </cell>
          <cell r="C895" t="str">
            <v>QGOV-QH-HHS GOLD COAST</v>
          </cell>
          <cell r="D895" t="str">
            <v>Complete</v>
          </cell>
          <cell r="E895" t="str">
            <v>25 - Townsville HHS &gt; 25.01 Executive &gt; 25.01.04 Research and Grants</v>
          </cell>
          <cell r="F895" t="str">
            <v>Jenkins-Marsh, Sue</v>
          </cell>
          <cell r="G895" t="str">
            <v>Griffiths, Leanne</v>
          </cell>
          <cell r="H895" t="str">
            <v>4. Medical</v>
          </cell>
        </row>
        <row r="896">
          <cell r="A896" t="str">
            <v>THHS99276</v>
          </cell>
          <cell r="B896" t="str">
            <v>Australian &amp; New Zealand Thyroid Cancer Registry</v>
          </cell>
          <cell r="C896" t="str">
            <v>MONASH UNIVERSITY</v>
          </cell>
          <cell r="D896" t="str">
            <v>Current with Options</v>
          </cell>
          <cell r="E896" t="str">
            <v>25 - Townsville HHS &gt; 25.01 Executive &gt; 25.01.04 Research and Grants</v>
          </cell>
          <cell r="F896" t="str">
            <v>Jenkins-Marsh, Sue</v>
          </cell>
          <cell r="G896" t="str">
            <v>Griffiths, Leanne</v>
          </cell>
          <cell r="H896" t="str">
            <v>4. Medical</v>
          </cell>
        </row>
        <row r="897">
          <cell r="A897" t="str">
            <v>THHS99277</v>
          </cell>
          <cell r="B897" t="str">
            <v>A Phase III Randomised, double Blinded Trial to evaluate the efficacy of uproleselan administered with chemotherapy versus chemo</v>
          </cell>
          <cell r="C897" t="str">
            <v>CPR Pharma Services Pty Ltd</v>
          </cell>
          <cell r="D897" t="str">
            <v>Complete</v>
          </cell>
          <cell r="E897" t="str">
            <v>25 - Townsville HHS &gt; 25.01 Executive &gt; 25.01.04 Research and Grants</v>
          </cell>
          <cell r="F897" t="str">
            <v>Jenkins-Marsh, Sue</v>
          </cell>
          <cell r="G897" t="str">
            <v>Griffiths, Leanne</v>
          </cell>
          <cell r="H897" t="str">
            <v>4. Medical</v>
          </cell>
        </row>
        <row r="898">
          <cell r="A898" t="str">
            <v>THHS99278</v>
          </cell>
          <cell r="B898" t="str">
            <v>Enhancing Speech Pathology Workforce and Service Capabilities to Deliver Services to Patients with Head and Neck Cancer</v>
          </cell>
          <cell r="C898" t="str">
            <v>THE UNIVERSITY OF QUEENSLAND</v>
          </cell>
          <cell r="D898" t="str">
            <v>Complete</v>
          </cell>
          <cell r="E898" t="str">
            <v>25 - Townsville HHS &gt; 25.01 Executive &gt; 25.01.04 Research and Grants</v>
          </cell>
          <cell r="F898" t="str">
            <v>Jenkins-Marsh, Sue</v>
          </cell>
          <cell r="G898" t="str">
            <v>Griffiths, Leanne</v>
          </cell>
          <cell r="H898" t="str">
            <v>4. Medical</v>
          </cell>
        </row>
        <row r="899">
          <cell r="A899" t="str">
            <v>THHS99279</v>
          </cell>
          <cell r="B899" t="str">
            <v xml:space="preserve">A Phase 3, randomized, doubleblind, active controlled study to compare the efficacy and safety of ridinilazole (200 mg, bid) </v>
          </cell>
          <cell r="C899" t="str">
            <v>INCRESEARCH AUSTRALIA PTY LTD</v>
          </cell>
          <cell r="D899" t="str">
            <v>Current with Options</v>
          </cell>
          <cell r="E899" t="str">
            <v>25 - Townsville HHS &gt; 25.01 Executive &gt; 25.01.04 Research and Grants</v>
          </cell>
          <cell r="F899" t="str">
            <v>Jenkins-Marsh, Sue</v>
          </cell>
          <cell r="G899" t="str">
            <v>Griffiths, Leanne</v>
          </cell>
          <cell r="H899" t="str">
            <v>4. Medical</v>
          </cell>
        </row>
        <row r="900">
          <cell r="A900" t="str">
            <v>THHS99283</v>
          </cell>
          <cell r="B900" t="str">
            <v xml:space="preserve"> Ratio Study LNR2018-QTHS-43875 Investigating the Relationships between Inpatient Rehabilitation</v>
          </cell>
          <cell r="C900" t="str">
            <v>FLINDERS UNIVERSITY</v>
          </cell>
          <cell r="D900" t="str">
            <v>Current with Options</v>
          </cell>
          <cell r="E900" t="str">
            <v>25 - Townsville HHS &gt; 25.01 Executive &gt; 25.01.04 Research and Grants</v>
          </cell>
          <cell r="F900" t="str">
            <v>Jenkins-Marsh, Sue</v>
          </cell>
          <cell r="G900" t="str">
            <v>Griffiths, Leanne</v>
          </cell>
          <cell r="H900" t="str">
            <v>4. Medical</v>
          </cell>
        </row>
        <row r="901">
          <cell r="A901" t="str">
            <v>THHS99285</v>
          </cell>
          <cell r="B901" t="str">
            <v xml:space="preserve">SCHHS and Uni of Sunshine CoastAn observational cross-sectional study exploring the provision of mid-meals </v>
          </cell>
          <cell r="C901" t="str">
            <v>UNIVERSITY OF THE SUNSHINE COAST</v>
          </cell>
          <cell r="D901" t="str">
            <v>Complete</v>
          </cell>
          <cell r="E901" t="str">
            <v>25 - Townsville HHS &gt; 25.01 Executive &gt; 25.01.04 Research and Grants</v>
          </cell>
          <cell r="F901" t="str">
            <v>Jenkins-Marsh, Sue</v>
          </cell>
          <cell r="G901" t="str">
            <v>Griffiths, Leanne</v>
          </cell>
          <cell r="H901" t="str">
            <v>4. Medical</v>
          </cell>
        </row>
        <row r="902">
          <cell r="A902" t="str">
            <v>THHS99288</v>
          </cell>
          <cell r="B902" t="str">
            <v>Evaluation of a Peer Support Program (PSP) Pilot at the Townsville Hospital</v>
          </cell>
          <cell r="C902" t="str">
            <v>MACQUARIE UNIVERSITY</v>
          </cell>
          <cell r="D902" t="str">
            <v>Complete</v>
          </cell>
          <cell r="E902" t="str">
            <v>25 - Townsville HHS &gt; 25.01 Executive &gt; 25.01.04 Research and Grants</v>
          </cell>
          <cell r="F902" t="str">
            <v>Jenkins-Marsh, Sue</v>
          </cell>
          <cell r="G902" t="str">
            <v>Griffiths, Leanne</v>
          </cell>
          <cell r="H902" t="str">
            <v>4. Medical</v>
          </cell>
        </row>
        <row r="903">
          <cell r="A903" t="str">
            <v>THHS99290</v>
          </cell>
          <cell r="B903" t="str">
            <v>A Phase III, Open-label, Randomized study to evaluate the efficacy and safety of adjuvant alectinib versus adjuvant plati</v>
          </cell>
          <cell r="C903" t="str">
            <v>Metro South Hospital and Health Service</v>
          </cell>
          <cell r="D903" t="str">
            <v>Complete</v>
          </cell>
          <cell r="E903" t="str">
            <v>25 - Townsville HHS &gt; 25.01 Executive &gt; 25.01.04 Research and Grants</v>
          </cell>
          <cell r="F903" t="str">
            <v>Jenkins-Marsh, Sue</v>
          </cell>
          <cell r="G903" t="str">
            <v>Griffiths, Leanne</v>
          </cell>
          <cell r="H903" t="str">
            <v>4. Medical</v>
          </cell>
        </row>
        <row r="904">
          <cell r="A904" t="str">
            <v>THHS99291</v>
          </cell>
          <cell r="B904" t="str">
            <v xml:space="preserve">An immersive sensory experience during childbirth: A proof of concept study </v>
          </cell>
          <cell r="C904" t="str">
            <v>JAMES COOK UNIVERSITY</v>
          </cell>
          <cell r="D904" t="str">
            <v>Current with Options</v>
          </cell>
          <cell r="E904" t="str">
            <v>25 - Townsville HHS &gt; 25.01 Executive &gt; 25.01.04 Research and Grants</v>
          </cell>
          <cell r="F904" t="str">
            <v>Jenkins-Marsh, Sue</v>
          </cell>
          <cell r="G904" t="str">
            <v>Griffiths, Leanne</v>
          </cell>
          <cell r="H904" t="str">
            <v>4. Medical</v>
          </cell>
        </row>
        <row r="905">
          <cell r="A905" t="str">
            <v>THHS99292</v>
          </cell>
          <cell r="B905" t="str">
            <v>Nurse Practitioner Clinics vs. Usual Care: What percentage of HFrEF patients achieve maximal tolerated beta blocker therapy with</v>
          </cell>
          <cell r="C905" t="str">
            <v>QUEENSLAND UNIVERSITY OF TECHNOLOGY</v>
          </cell>
          <cell r="D905" t="str">
            <v>Complete</v>
          </cell>
          <cell r="E905" t="str">
            <v>25 - Townsville HHS &gt; 25.01 Executive &gt; 25.01.04 Research and Grants</v>
          </cell>
          <cell r="F905" t="str">
            <v>Jenkins-Marsh, Sue</v>
          </cell>
          <cell r="G905" t="str">
            <v>Griffiths, Leanne</v>
          </cell>
          <cell r="H905" t="str">
            <v>4. Medical</v>
          </cell>
        </row>
        <row r="906">
          <cell r="A906" t="str">
            <v>THHS99296</v>
          </cell>
          <cell r="B906" t="str">
            <v>Predicting Severe Pneumonia in the Emergency Department: A Global Study of the Paediatric Emergency Research Networks (PERN)</v>
          </cell>
          <cell r="C906" t="str">
            <v>CHILDREN'S HOSPITAL MEDICAL CENTER</v>
          </cell>
          <cell r="D906" t="str">
            <v>Current with Options</v>
          </cell>
          <cell r="E906" t="str">
            <v>25 - Townsville HHS &gt; 25.01 Executive &gt; 25.01.04 Research and Grants</v>
          </cell>
          <cell r="F906" t="str">
            <v>Jenkins-Marsh, Sue</v>
          </cell>
          <cell r="G906" t="str">
            <v>Griffiths, Leanne</v>
          </cell>
          <cell r="H906" t="str">
            <v>4. Medical</v>
          </cell>
        </row>
        <row r="907">
          <cell r="A907" t="str">
            <v>THHS99297</v>
          </cell>
          <cell r="B907" t="str">
            <v xml:space="preserve">ICON 9 </v>
          </cell>
          <cell r="C907" t="str">
            <v>UNIVERSITY OF SYDNEY</v>
          </cell>
          <cell r="D907" t="str">
            <v>Current with Options</v>
          </cell>
          <cell r="E907" t="str">
            <v>25 - Townsville HHS &gt; 25.01 Executive &gt; 25.01.04 Research and Grants</v>
          </cell>
          <cell r="F907" t="str">
            <v>Jenkins-Marsh, Sue</v>
          </cell>
          <cell r="G907" t="str">
            <v>Griffiths, Leanne</v>
          </cell>
          <cell r="H907" t="str">
            <v>4. Medical</v>
          </cell>
        </row>
        <row r="908">
          <cell r="A908" t="str">
            <v>THHS99298</v>
          </cell>
          <cell r="B908" t="str">
            <v>Metformin for Treating Peripheral Artery Disease-Related Walking Impairment (MERIT)</v>
          </cell>
          <cell r="C908" t="str">
            <v>JAMES COOK UNIVERSITY</v>
          </cell>
          <cell r="D908" t="str">
            <v>Complete</v>
          </cell>
          <cell r="E908" t="str">
            <v>25 - Townsville HHS &gt; 25.01 Executive &gt; 25.01.04 Research and Grants</v>
          </cell>
          <cell r="F908" t="str">
            <v>Jenkins-Marsh, Sue</v>
          </cell>
          <cell r="G908" t="str">
            <v>Griffiths, Leanne</v>
          </cell>
          <cell r="H908" t="str">
            <v>4. Medical</v>
          </cell>
        </row>
        <row r="909">
          <cell r="A909" t="str">
            <v>THHS99299</v>
          </cell>
          <cell r="B909" t="str">
            <v xml:space="preserve">An international, multicentre non-interventional, retrospective study to describe treatment pathways, outcomes and resource use </v>
          </cell>
          <cell r="C909" t="str">
            <v>IQVIA RDS PTY. LIMITED</v>
          </cell>
          <cell r="D909" t="str">
            <v>Complete</v>
          </cell>
          <cell r="E909" t="str">
            <v>25 - Townsville HHS &gt; 25.01 Executive &gt; 25.01.04 Research and Grants</v>
          </cell>
          <cell r="F909" t="str">
            <v>Jenkins-Marsh, Sue</v>
          </cell>
          <cell r="G909" t="str">
            <v>Griffiths, Leanne</v>
          </cell>
          <cell r="H909" t="str">
            <v>4. Medical</v>
          </cell>
        </row>
        <row r="910">
          <cell r="A910" t="str">
            <v>THHS99300</v>
          </cell>
          <cell r="B910" t="str">
            <v xml:space="preserve">An international, multicentre non-interventional, retrospective study to describe treatment pathways, outcomes and resource use </v>
          </cell>
          <cell r="C910" t="str">
            <v>JAMES COOK UNIVERSITY</v>
          </cell>
          <cell r="D910" t="str">
            <v>Complete</v>
          </cell>
          <cell r="E910" t="str">
            <v>25 - Townsville HHS &gt; 25.01 Executive &gt; 25.01.04 Research and Grants</v>
          </cell>
          <cell r="F910" t="str">
            <v>Jenkins-Marsh, Sue</v>
          </cell>
          <cell r="G910" t="str">
            <v>Griffiths, Leanne</v>
          </cell>
          <cell r="H910" t="str">
            <v>4. Medical</v>
          </cell>
        </row>
        <row r="911">
          <cell r="A911" t="str">
            <v>THHS99301</v>
          </cell>
          <cell r="B911" t="str">
            <v>Investigating Thromboprophylaxis in Orthopaedic Surgery within Queensland Health Hospitals (ITOS Study)</v>
          </cell>
          <cell r="C911" t="str">
            <v>THE UNIVERSITY OF QUEENSLAND</v>
          </cell>
          <cell r="D911" t="str">
            <v>Complete</v>
          </cell>
          <cell r="E911" t="str">
            <v>25 - Townsville HHS &gt; 25.01 Executive &gt; 25.01.04 Research and Grants</v>
          </cell>
          <cell r="F911" t="str">
            <v>Jenkins-Marsh, Sue</v>
          </cell>
          <cell r="G911" t="str">
            <v>Griffiths, Leanne</v>
          </cell>
          <cell r="H911" t="str">
            <v>4. Medical</v>
          </cell>
        </row>
        <row r="912">
          <cell r="A912" t="str">
            <v>THHS99302</v>
          </cell>
          <cell r="B912" t="str">
            <v xml:space="preserve">Australian Breast Device Registry </v>
          </cell>
          <cell r="C912" t="str">
            <v>MONASH UNIVERSITY</v>
          </cell>
          <cell r="D912" t="str">
            <v>Current with Options</v>
          </cell>
          <cell r="E912" t="str">
            <v>25 - Townsville HHS &gt; 25.01 Executive &gt; 25.01.04 Research and Grants</v>
          </cell>
          <cell r="F912" t="str">
            <v>Jenkins-Marsh, Sue</v>
          </cell>
          <cell r="G912" t="str">
            <v>Griffiths, Leanne</v>
          </cell>
          <cell r="H912" t="str">
            <v>4. Medical</v>
          </cell>
        </row>
        <row r="913">
          <cell r="A913" t="str">
            <v>THHS99303</v>
          </cell>
          <cell r="B913" t="str">
            <v>Childhood outcomes of STRIDER (NZAus): A Randomised Controlled Trial of Sildenafil Therapy In Dismal Prognosis Early-Onset</v>
          </cell>
          <cell r="C913" t="str">
            <v>UNIVERSITY OF AUCKLAND</v>
          </cell>
          <cell r="D913" t="str">
            <v>Complete</v>
          </cell>
          <cell r="E913" t="str">
            <v>25 - Townsville HHS &gt; 25.01 Executive &gt; 25.01.04 Research and Grants</v>
          </cell>
          <cell r="F913" t="str">
            <v>Jenkins-Marsh, Sue</v>
          </cell>
          <cell r="G913" t="str">
            <v>Griffiths, Leanne</v>
          </cell>
          <cell r="H913" t="str">
            <v>4. Medical</v>
          </cell>
        </row>
        <row r="914">
          <cell r="A914" t="str">
            <v>THHS99330</v>
          </cell>
          <cell r="B914" t="str">
            <v>THHS1230 Accreditation Readiness and Clinical Review for Eventide</v>
          </cell>
          <cell r="C914" t="str">
            <v>CARELYNX PTY LTD</v>
          </cell>
          <cell r="D914" t="str">
            <v>Complete</v>
          </cell>
          <cell r="E914" t="str">
            <v>25 - Townsville HHS &gt; 25.01 Executive &gt; 25.01.02 Clinical</v>
          </cell>
          <cell r="F914" t="str">
            <v>Bessell, Tracey</v>
          </cell>
          <cell r="G914" t="str">
            <v>Blakeley, Rebecca</v>
          </cell>
          <cell r="H914" t="str">
            <v>4. Medical</v>
          </cell>
        </row>
        <row r="915">
          <cell r="A915" t="str">
            <v>THHS99384</v>
          </cell>
          <cell r="B915" t="str">
            <v>Cardio-Pulmonary Testing Station, Pulmonary Function Testing Equipment and Plethysmograph</v>
          </cell>
          <cell r="C915" t="str">
            <v>ASCENCIA HEALTHCARE</v>
          </cell>
          <cell r="D915" t="str">
            <v>Complete</v>
          </cell>
          <cell r="E915" t="str">
            <v>25 - Townsville HHS &gt; 25.03 Medicine &gt; 25.03.01 Medicine</v>
          </cell>
          <cell r="F915" t="str">
            <v>Cooper, Aniko</v>
          </cell>
          <cell r="G915" t="str">
            <v>Perry, Allison</v>
          </cell>
          <cell r="H915" t="str">
            <v>4. Medical</v>
          </cell>
        </row>
        <row r="916">
          <cell r="A916" t="str">
            <v>THHS99387</v>
          </cell>
          <cell r="B916" t="str">
            <v>UpToDate online Subscription 2019-2022</v>
          </cell>
          <cell r="C916" t="str">
            <v>UPTODATE</v>
          </cell>
          <cell r="D916" t="str">
            <v>Complete</v>
          </cell>
          <cell r="E916" t="str">
            <v>25 - Townsville HHS &gt; 25.01 Executive &gt; 25.01.01 Corporate</v>
          </cell>
          <cell r="F916" t="str">
            <v>Galluccio, Sam</v>
          </cell>
          <cell r="G916" t="str">
            <v>Renison, Bronia</v>
          </cell>
          <cell r="H916" t="str">
            <v>1. General Goods and Services</v>
          </cell>
        </row>
        <row r="917">
          <cell r="A917" t="str">
            <v>THHS99523</v>
          </cell>
          <cell r="B917" t="str">
            <v>Clinical Skills Development Services Pocket Centre Agreement</v>
          </cell>
          <cell r="C917" t="str">
            <v>QGOV-QH-HHS METRO NORTH</v>
          </cell>
          <cell r="D917" t="str">
            <v>Current without Options</v>
          </cell>
          <cell r="E917" t="str">
            <v>25 - Townsville HHS &gt; 25.01 Executive &gt; 25.01.02 Clinical</v>
          </cell>
          <cell r="F917" t="str">
            <v>Morton, Judy</v>
          </cell>
          <cell r="G917" t="str">
            <v>Camilleri, Lauren</v>
          </cell>
          <cell r="H917" t="str">
            <v>4. Medical</v>
          </cell>
        </row>
        <row r="918">
          <cell r="A918" t="str">
            <v>THHS99524</v>
          </cell>
          <cell r="B918" t="str">
            <v xml:space="preserve">Controlled Study Evaluating FPA144 and Modified FOLFOX6 in Patients with Previously Untreated Advanced Gastric </v>
          </cell>
          <cell r="C918" t="str">
            <v>ICON CLINICAL RESEARCH PTY LTD</v>
          </cell>
          <cell r="D918" t="str">
            <v>Complete</v>
          </cell>
          <cell r="E918" t="str">
            <v>25 - Townsville HHS &gt; 25.01 Executive &gt; 25.01.04 Research and Grants</v>
          </cell>
          <cell r="F918" t="str">
            <v>Jenkins-Marsh, Sue</v>
          </cell>
          <cell r="G918" t="str">
            <v>Griffiths, Leanne</v>
          </cell>
          <cell r="H918" t="str">
            <v>4. Medical</v>
          </cell>
        </row>
        <row r="919">
          <cell r="A919" t="str">
            <v>THHS99525</v>
          </cell>
          <cell r="B919" t="str">
            <v xml:space="preserve">A Phase 3, Multicenter, Double-blind, Randomized, Placebo-controlled, Parallel-group Study to Investigate the Efficacy and Safety </v>
          </cell>
          <cell r="C919" t="str">
            <v>CSL LIMITED</v>
          </cell>
          <cell r="D919" t="str">
            <v>Complete</v>
          </cell>
          <cell r="E919" t="str">
            <v>25 - Townsville HHS &gt; 25.01 Executive &gt; 25.01.04 Research and Grants</v>
          </cell>
          <cell r="F919" t="str">
            <v>Jenkins-Marsh, Sue</v>
          </cell>
          <cell r="G919" t="str">
            <v>Griffiths, Leanne</v>
          </cell>
          <cell r="H919" t="str">
            <v>4. Medical</v>
          </cell>
        </row>
        <row r="920">
          <cell r="A920" t="str">
            <v>THHS99528</v>
          </cell>
          <cell r="B920" t="str">
            <v xml:space="preserve">Protocol I3Y-MC-JPCF A Randomized, Open-Label, Phase 3 Study of Abemaciclib </v>
          </cell>
          <cell r="C920" t="str">
            <v>ELI LILLY AUSTRALIA</v>
          </cell>
          <cell r="D920" t="str">
            <v>Complete</v>
          </cell>
          <cell r="E920" t="str">
            <v>25 - Townsville HHS &gt; 25.01 Executive &gt; 25.01.04 Research and Grants</v>
          </cell>
          <cell r="F920" t="str">
            <v>Jenkins-Marsh, Sue</v>
          </cell>
          <cell r="G920" t="str">
            <v>Griffiths, Leanne</v>
          </cell>
          <cell r="H920" t="str">
            <v>4. Medical</v>
          </cell>
        </row>
        <row r="921">
          <cell r="A921" t="str">
            <v>THHS99530</v>
          </cell>
          <cell r="B921" t="str">
            <v>STP 550 Funding Agreement 2019-2020</v>
          </cell>
          <cell r="C921" t="str">
            <v>THE ROYAL AUSTRALIAN AND NEW ZEALAND COLLEGE OF RADIOLOGISTS</v>
          </cell>
          <cell r="D921" t="str">
            <v>Complete</v>
          </cell>
          <cell r="E921" t="str">
            <v>25 - Townsville HHS &gt; 25.01 Executive &gt; 25.01.05 Funding Arrangements</v>
          </cell>
          <cell r="G921" t="str">
            <v>Applin, Kim</v>
          </cell>
          <cell r="H921" t="str">
            <v>4. Medical</v>
          </cell>
        </row>
        <row r="922">
          <cell r="A922" t="str">
            <v>THHS99532</v>
          </cell>
          <cell r="B922" t="str">
            <v>SOA GCS 0058-18 - Travel</v>
          </cell>
          <cell r="C922" t="str">
            <v>THE LIDO GROUP</v>
          </cell>
          <cell r="D922" t="str">
            <v>Current with Options</v>
          </cell>
          <cell r="E922" t="str">
            <v>25 - Townsville HHS &gt; 25.07 Facilities, Infrastructure &amp; Support Services &gt; 25.07.01 FISS</v>
          </cell>
          <cell r="F922" t="str">
            <v>Goddard, Scott</v>
          </cell>
          <cell r="G922" t="str">
            <v>Wacura, Andrew</v>
          </cell>
          <cell r="H922" t="str">
            <v>1. General Goods and Services</v>
          </cell>
        </row>
        <row r="923">
          <cell r="A923" t="str">
            <v>THHS99533</v>
          </cell>
          <cell r="B923" t="str">
            <v>SOA GCS 0057-18 - Travel</v>
          </cell>
          <cell r="C923" t="str">
            <v>CORPORATE TRAVEL MANAGEMENT</v>
          </cell>
          <cell r="D923" t="str">
            <v>Current with Options</v>
          </cell>
          <cell r="E923" t="str">
            <v>25 - Townsville HHS &gt; 25.07 Facilities, Infrastructure &amp; Support Services &gt; 25.07.01 FISS</v>
          </cell>
          <cell r="F923" t="str">
            <v>Goddard, Scott</v>
          </cell>
          <cell r="G923" t="str">
            <v>Wacura, Andrew</v>
          </cell>
          <cell r="H923" t="str">
            <v>1. General Goods and Services</v>
          </cell>
        </row>
        <row r="924">
          <cell r="A924" t="str">
            <v>THHS99534</v>
          </cell>
          <cell r="B924" t="str">
            <v>SOA GGS 0059-18 - Online Booking Tool</v>
          </cell>
          <cell r="C924" t="str">
            <v>SERKO</v>
          </cell>
          <cell r="D924" t="str">
            <v>Current with Options</v>
          </cell>
          <cell r="E924" t="str">
            <v>25 - Townsville HHS &gt; 25.07 Facilities, Infrastructure &amp; Support Services &gt; 25.07.01 FISS</v>
          </cell>
          <cell r="F924" t="str">
            <v>Goddard, Scott</v>
          </cell>
          <cell r="G924" t="str">
            <v>Wacura, Andrew</v>
          </cell>
          <cell r="H924" t="str">
            <v>1. General Goods and Services</v>
          </cell>
        </row>
        <row r="925">
          <cell r="A925" t="str">
            <v>THHS99539</v>
          </cell>
          <cell r="B925" t="str">
            <v>Dyonics Power II Orthopaedic Shaver Console &amp; Werewolf RF 20000 Controller</v>
          </cell>
          <cell r="C925" t="str">
            <v>SMITH &amp; NEPHEW AUSTRALIA</v>
          </cell>
          <cell r="D925" t="str">
            <v>Current without Options</v>
          </cell>
          <cell r="E925" t="str">
            <v>25 - Townsville HHS &gt; 25.02 Surgery &gt; 25.02.05 Peri Operative Services</v>
          </cell>
          <cell r="F925" t="str">
            <v>Cotter, Therese</v>
          </cell>
          <cell r="G925" t="str">
            <v>Barrell, Toni</v>
          </cell>
          <cell r="H925" t="str">
            <v>4. Medical</v>
          </cell>
        </row>
        <row r="926">
          <cell r="A926" t="str">
            <v>THHS99541</v>
          </cell>
          <cell r="B926" t="str">
            <v>Stracos 3D Rib Clips / Rib Cage System and Instruments</v>
          </cell>
          <cell r="C926" t="str">
            <v>MEDIGROUP</v>
          </cell>
          <cell r="D926" t="str">
            <v>Expired - Active</v>
          </cell>
          <cell r="E926" t="str">
            <v>25 - Townsville HHS &gt; 25.02 Surgery &gt; 25.02.05 Peri Operative Services</v>
          </cell>
          <cell r="F926" t="str">
            <v>Cotter, Therese</v>
          </cell>
          <cell r="G926" t="str">
            <v>Richards, Renee</v>
          </cell>
          <cell r="H926" t="str">
            <v>4. Medical</v>
          </cell>
        </row>
        <row r="927">
          <cell r="A927" t="str">
            <v>THHS99575</v>
          </cell>
          <cell r="B927" t="str">
            <v xml:space="preserve">Cardiac Rhythm Prosthesis on SOA PROSTH201401-1 Cardiovascular Products </v>
          </cell>
          <cell r="C927" t="str">
            <v>MEDTRONIC AUSTRALASIA PTY LTD</v>
          </cell>
          <cell r="D927" t="str">
            <v>Current with Options</v>
          </cell>
          <cell r="E927" t="str">
            <v>25 - Townsville HHS &gt; 25.02 Surgery &gt; 25.02.01 Surgery</v>
          </cell>
          <cell r="F927" t="str">
            <v>Cotter, Therese</v>
          </cell>
          <cell r="G927" t="str">
            <v>Barrell, Toni</v>
          </cell>
          <cell r="H927" t="str">
            <v>4. Medical</v>
          </cell>
        </row>
        <row r="928">
          <cell r="A928" t="str">
            <v>THHS99763</v>
          </cell>
          <cell r="B928" t="str">
            <v>The use of modern genomics in cancer treatment and management for Indigenous patients in Queensland: Indigenous patients' and healt</v>
          </cell>
          <cell r="C928" t="str">
            <v>JAMES COOK UNIVERSITY</v>
          </cell>
          <cell r="D928" t="str">
            <v>Complete</v>
          </cell>
          <cell r="E928" t="str">
            <v>25 - Townsville HHS &gt; 25.01 Executive &gt; 25.01.04 Research and Grants</v>
          </cell>
          <cell r="F928" t="str">
            <v>Jenkins-Marsh, Sue</v>
          </cell>
          <cell r="G928" t="str">
            <v>Griffiths, Leanne</v>
          </cell>
          <cell r="H928" t="str">
            <v>4. Medical</v>
          </cell>
        </row>
        <row r="929">
          <cell r="A929" t="str">
            <v>THHS99764</v>
          </cell>
          <cell r="B929" t="str">
            <v>The use of modern genomics in cancer treatment and management for Indigenous patients in Queensland: Indigenous patients' and healt</v>
          </cell>
          <cell r="C929" t="str">
            <v>QUEENSLAND UNIVERSITY OF TECHNOLOGY</v>
          </cell>
          <cell r="D929" t="str">
            <v>Complete</v>
          </cell>
          <cell r="E929" t="str">
            <v>25 - Townsville HHS &gt; 25.01 Executive &gt; 25.01.04 Research and Grants</v>
          </cell>
          <cell r="F929" t="str">
            <v>Jenkins-Marsh, Sue</v>
          </cell>
          <cell r="G929" t="str">
            <v>Griffiths, Leanne</v>
          </cell>
          <cell r="H929" t="str">
            <v>4. Medical</v>
          </cell>
        </row>
        <row r="930">
          <cell r="A930" t="str">
            <v>THHS99765</v>
          </cell>
          <cell r="B930" t="str">
            <v>Early detection of infants at risk or with cerebral palsy: QLD clinical network</v>
          </cell>
          <cell r="C930" t="str">
            <v>THE UNIVERSITY OF QUEENSLAND</v>
          </cell>
          <cell r="D930" t="str">
            <v>Complete</v>
          </cell>
          <cell r="E930" t="str">
            <v>25 - Townsville HHS &gt; 25.01 Executive &gt; 25.01.04 Research and Grants</v>
          </cell>
          <cell r="F930" t="str">
            <v>Jenkins-Marsh, Sue</v>
          </cell>
          <cell r="G930" t="str">
            <v>Griffiths, Leanne</v>
          </cell>
          <cell r="H930" t="str">
            <v>4. Medical</v>
          </cell>
        </row>
        <row r="931">
          <cell r="A931" t="str">
            <v>THHS99766</v>
          </cell>
          <cell r="B931" t="str">
            <v>Gestational Diabetes screening in future pregnancies after a negative OGTT: a retrospective cohort study</v>
          </cell>
          <cell r="C931" t="str">
            <v>QGOV-QH-HHS SUNSHINE COAST</v>
          </cell>
          <cell r="D931" t="str">
            <v>Complete</v>
          </cell>
          <cell r="E931" t="str">
            <v>25 - Townsville HHS &gt; 25.01 Executive &gt; 25.01.04 Research and Grants</v>
          </cell>
          <cell r="F931" t="str">
            <v>Jenkins-Marsh, Sue</v>
          </cell>
          <cell r="G931" t="str">
            <v>Griffiths, Leanne</v>
          </cell>
          <cell r="H931" t="str">
            <v>4. Medical</v>
          </cell>
        </row>
        <row r="932">
          <cell r="A932" t="str">
            <v>THHS99861</v>
          </cell>
          <cell r="B932" t="str">
            <v>Consignment Stock Agreement - NovoSeven RT</v>
          </cell>
          <cell r="C932" t="str">
            <v>NOVO NORDISK PHARMACEUTICALS PTY. LIMITED</v>
          </cell>
          <cell r="D932" t="str">
            <v>Complete</v>
          </cell>
          <cell r="E932" t="str">
            <v>25 - Townsville HHS &gt; 25.03 Medicine &gt; 25.03.01 Medicine</v>
          </cell>
          <cell r="F932" t="str">
            <v>Swiatczak, John</v>
          </cell>
          <cell r="G932" t="str">
            <v>Perry, Allison</v>
          </cell>
          <cell r="H932" t="str">
            <v>4. Medical</v>
          </cell>
        </row>
        <row r="933">
          <cell r="A933" t="str">
            <v>THHS99889</v>
          </cell>
          <cell r="B933" t="str">
            <v>Trauma Care in the Tropics: A multicentre retrospective analysis</v>
          </cell>
          <cell r="C933" t="str">
            <v>JAMES COOK UNIVERSITY</v>
          </cell>
          <cell r="D933" t="str">
            <v>Current with Options</v>
          </cell>
          <cell r="E933" t="str">
            <v>25 - Townsville HHS &gt; 25.01 Executive &gt; 25.01.04 Research and Grants</v>
          </cell>
          <cell r="F933" t="str">
            <v>Jenkins-Marsh, Sue</v>
          </cell>
          <cell r="G933" t="str">
            <v>Griffiths, Leanne</v>
          </cell>
          <cell r="H933" t="str">
            <v>4. Medical</v>
          </cell>
        </row>
        <row r="934">
          <cell r="A934" t="str">
            <v>THHS99968</v>
          </cell>
          <cell r="B934" t="str">
            <v>Principal Contractor for the Townsville Hospital Imaging Unit Upgrade DSA1 and MRI2 Project</v>
          </cell>
          <cell r="C934" t="str">
            <v xml:space="preserve">PAYNTER DIXON QUEENSLAND PTY LTD </v>
          </cell>
          <cell r="D934" t="str">
            <v>Complete</v>
          </cell>
          <cell r="E934" t="str">
            <v>25 - Townsville HHS &gt; 25.07 Facilities, Infrastructure &amp; Support Services &gt; 25.07.03 Infrastructure</v>
          </cell>
          <cell r="F934" t="str">
            <v>Goddard, Scott</v>
          </cell>
          <cell r="G934" t="str">
            <v>Halpin, Mark</v>
          </cell>
          <cell r="H934" t="str">
            <v>3. Building Construction &amp; Maintenance</v>
          </cell>
        </row>
        <row r="935">
          <cell r="A935" t="str">
            <v>THHS99969</v>
          </cell>
          <cell r="B935" t="str">
            <v>Optometry Services for Prisoners and Youth in Detention</v>
          </cell>
          <cell r="C935" t="str">
            <v>LUXOTTICA RETAIL AUSTRALIA PTY LTD</v>
          </cell>
          <cell r="D935" t="str">
            <v>Current with Options</v>
          </cell>
          <cell r="E935" t="str">
            <v>25 - Townsville HHS &gt; 25.04 Health &amp; Wellbeing &gt; 25.04.03 Community Health</v>
          </cell>
          <cell r="F935" t="str">
            <v>Carson, Vicki</v>
          </cell>
          <cell r="G935" t="str">
            <v>Hibble, Terry</v>
          </cell>
          <cell r="H935" t="str">
            <v>4. Medical</v>
          </cell>
        </row>
        <row r="936">
          <cell r="A936" t="str">
            <v>THHS99976</v>
          </cell>
          <cell r="B936" t="str">
            <v xml:space="preserve">Sterilisation Services - Revenue  </v>
          </cell>
          <cell r="C936" t="str">
            <v>MARIE STOPES INTERNATIONAL</v>
          </cell>
          <cell r="D936" t="str">
            <v>Complete</v>
          </cell>
          <cell r="E936" t="str">
            <v>25 - Townsville HHS &gt; 25.02 Surgery &gt; 25.02.01 Surgery</v>
          </cell>
          <cell r="F936" t="str">
            <v>Cotter, Therese</v>
          </cell>
          <cell r="G936" t="str">
            <v>Barrell, Toni</v>
          </cell>
          <cell r="H936" t="str">
            <v>4. Medical</v>
          </cell>
        </row>
        <row r="937">
          <cell r="A937" t="str">
            <v>THHS99986</v>
          </cell>
          <cell r="B937" t="str">
            <v>Electricity Procurement</v>
          </cell>
          <cell r="D937" t="str">
            <v>Cancelled</v>
          </cell>
          <cell r="E937" t="str">
            <v>25 - Townsville HHS &gt; 25.07 Facilities, Infrastructure &amp; Support Services &gt; 25.07.01 FISS</v>
          </cell>
          <cell r="F937" t="str">
            <v>Goddard, Scott</v>
          </cell>
          <cell r="G937" t="str">
            <v>Ward, Michael</v>
          </cell>
          <cell r="H937" t="str">
            <v>1. General Goods and Services</v>
          </cell>
        </row>
        <row r="938">
          <cell r="A938" t="str">
            <v>THHS100001</v>
          </cell>
          <cell r="B938" t="str">
            <v>Leadership Essential Program - DETSOA69587</v>
          </cell>
          <cell r="C938" t="str">
            <v>INSPYR PTY LTD</v>
          </cell>
          <cell r="D938" t="str">
            <v>Complete</v>
          </cell>
          <cell r="E938" t="str">
            <v>25 - Townsville HHS &gt; 25.01 Executive &gt; 25.01.01 Corporate</v>
          </cell>
          <cell r="F938" t="str">
            <v>Galluccio, Sam</v>
          </cell>
          <cell r="G938" t="str">
            <v>Blakeley, Rebecca</v>
          </cell>
          <cell r="H938" t="str">
            <v>1. General Goods and Services</v>
          </cell>
        </row>
        <row r="939">
          <cell r="A939" t="str">
            <v>THHS100012</v>
          </cell>
          <cell r="B939" t="str">
            <v>Office Supplies for the Townsville Hospital and Health Service</v>
          </cell>
          <cell r="C939" t="str">
            <v>Winc Australia Pty Limited</v>
          </cell>
          <cell r="D939" t="str">
            <v>Cancelled</v>
          </cell>
          <cell r="E939" t="str">
            <v>25 - Townsville HHS &gt; 25.01 Executive &gt; 25.01.01 Corporate</v>
          </cell>
          <cell r="F939" t="str">
            <v>Keyes, Kieran</v>
          </cell>
          <cell r="G939" t="str">
            <v>Stewart, Iesha</v>
          </cell>
          <cell r="H939" t="str">
            <v>1. General Goods and Services</v>
          </cell>
        </row>
        <row r="940">
          <cell r="A940" t="str">
            <v>THHS100058</v>
          </cell>
          <cell r="B940" t="str">
            <v>Water leak remediation works to Townsville Hospital Cancer Centre</v>
          </cell>
          <cell r="C940" t="str">
            <v>A C JONES BUILDERS PTY LTD</v>
          </cell>
          <cell r="D940" t="str">
            <v>Complete</v>
          </cell>
          <cell r="E940" t="str">
            <v>25 - Townsville HHS &gt; 25.07 Facilities, Infrastructure &amp; Support Services &gt; 25.07.02 BEMs</v>
          </cell>
          <cell r="F940" t="str">
            <v>Ward, Michael</v>
          </cell>
          <cell r="G940" t="str">
            <v>Reilly, Allan</v>
          </cell>
          <cell r="H940" t="str">
            <v>3. Building Construction &amp; Maintenance</v>
          </cell>
        </row>
        <row r="941">
          <cell r="A941" t="str">
            <v>THHS100151</v>
          </cell>
          <cell r="B941" t="str">
            <v>Provision of Internal Audit Services for the Townsville Hospital and Health Service</v>
          </cell>
          <cell r="C941" t="str">
            <v>PricewaterhouseCoopers</v>
          </cell>
          <cell r="D941" t="str">
            <v>Current with Options</v>
          </cell>
          <cell r="E941" t="str">
            <v>25 - Townsville HHS &gt; 25.01 Executive &gt; 25.01.01 Corporate</v>
          </cell>
          <cell r="F941" t="str">
            <v>Keyes, Kieran</v>
          </cell>
          <cell r="G941" t="str">
            <v>Woolcock, Jodie</v>
          </cell>
          <cell r="H941" t="str">
            <v>1. General Goods and Services</v>
          </cell>
        </row>
        <row r="942">
          <cell r="A942" t="str">
            <v>THHS100158</v>
          </cell>
          <cell r="B942" t="str">
            <v>Time Volume Agreement</v>
          </cell>
          <cell r="C942" t="str">
            <v>STRYKER AUSTRALIA</v>
          </cell>
          <cell r="D942" t="str">
            <v>Current without Options</v>
          </cell>
          <cell r="E942" t="str">
            <v>25 - Townsville HHS &gt; 25.02 Surgery &gt; 25.02.05 Peri Operative Services</v>
          </cell>
          <cell r="F942" t="str">
            <v>Cotter, Therese</v>
          </cell>
          <cell r="G942" t="str">
            <v>Barrell, Toni</v>
          </cell>
          <cell r="H942" t="str">
            <v>4. Medical</v>
          </cell>
        </row>
        <row r="943">
          <cell r="A943" t="str">
            <v>THHS100161</v>
          </cell>
          <cell r="B943" t="str">
            <v>Employee Assistance Services for the Townsville Hospital and Health Service</v>
          </cell>
          <cell r="C943" t="str">
            <v>LIFEWORKS.COM PTY LTD</v>
          </cell>
          <cell r="D943" t="str">
            <v>Current without Options</v>
          </cell>
          <cell r="E943" t="str">
            <v>25 - Townsville HHS &gt; 25.01 Executive &gt; 25.01.01 Corporate</v>
          </cell>
          <cell r="F943" t="str">
            <v>Kelly, Sharon</v>
          </cell>
          <cell r="G943" t="str">
            <v>Blakeley, Rebecca</v>
          </cell>
          <cell r="H943" t="str">
            <v>1. General Goods and Services</v>
          </cell>
        </row>
        <row r="944">
          <cell r="A944" t="str">
            <v>THHS100167</v>
          </cell>
          <cell r="B944" t="str">
            <v>FujiFilm Endoscopic Ultrasound System with VP-7000 HD Processor, including Linear and Radial Scopes</v>
          </cell>
          <cell r="C944" t="str">
            <v>C.R. KENNEDY &amp; COMPANY PROPRIETARY LIMITED</v>
          </cell>
          <cell r="D944" t="str">
            <v>Complete</v>
          </cell>
          <cell r="E944" t="str">
            <v>25 - Townsville HHS &gt; 25.03 Medicine &gt; 25.03.01 Medicine</v>
          </cell>
          <cell r="F944" t="str">
            <v>Cooper, Aniko</v>
          </cell>
          <cell r="G944" t="str">
            <v>Perry, Allison</v>
          </cell>
          <cell r="H944" t="str">
            <v>4. Medical</v>
          </cell>
        </row>
        <row r="945">
          <cell r="A945" t="str">
            <v>THHS100170</v>
          </cell>
          <cell r="B945" t="str">
            <v>Principal Contractor for the Pharmacy Cytotoxic Laboratory Project</v>
          </cell>
          <cell r="C945" t="str">
            <v xml:space="preserve">PAYNTER DIXON QUEENSLAND PTY LTD </v>
          </cell>
          <cell r="D945" t="str">
            <v>Current without Options</v>
          </cell>
          <cell r="E945" t="str">
            <v>25 - Townsville HHS &gt; 25.07 Facilities, Infrastructure &amp; Support Services &gt; 25.07.03 Infrastructure</v>
          </cell>
          <cell r="F945" t="str">
            <v>Goddard, Scott</v>
          </cell>
          <cell r="G945" t="str">
            <v>Wacura, Andrew</v>
          </cell>
          <cell r="H945" t="str">
            <v>3. Building Construction &amp; Maintenance</v>
          </cell>
        </row>
        <row r="946">
          <cell r="A946" t="str">
            <v>THHS100179</v>
          </cell>
          <cell r="B946" t="str">
            <v>Delphin Lymphscanner</v>
          </cell>
          <cell r="C946" t="str">
            <v>HADDENHAM HEALTHCARE LTD</v>
          </cell>
          <cell r="D946" t="str">
            <v>Complete</v>
          </cell>
          <cell r="E946" t="str">
            <v>25 - Townsville HHS &gt; 25.09 Allied Health Service Division &gt; 25.09.04 Physiotherapy</v>
          </cell>
          <cell r="F946" t="str">
            <v>Schaumburg, Sally</v>
          </cell>
          <cell r="G946" t="str">
            <v>Hornsby, Danielle</v>
          </cell>
          <cell r="H946" t="str">
            <v>4. Medical</v>
          </cell>
        </row>
        <row r="947">
          <cell r="A947" t="str">
            <v>THHS100181</v>
          </cell>
          <cell r="B947" t="str">
            <v xml:space="preserve">Principal Contractor for the rural staff accommodation project CAS400 </v>
          </cell>
          <cell r="C947" t="str">
            <v>BEEP BEEP PTY LTD</v>
          </cell>
          <cell r="D947" t="str">
            <v>Complete</v>
          </cell>
          <cell r="E947" t="str">
            <v>25 - Townsville HHS &gt; 25.05 Rural &gt; 25.05.01 Rural</v>
          </cell>
          <cell r="F947" t="str">
            <v>Goddard, Scott</v>
          </cell>
          <cell r="G947" t="str">
            <v>Halpin, Mark</v>
          </cell>
          <cell r="H947" t="str">
            <v>3. Building Construction &amp; Maintenance</v>
          </cell>
        </row>
        <row r="948">
          <cell r="A948" t="str">
            <v>THHS100216</v>
          </cell>
          <cell r="B948" t="str">
            <v>Integra Neurosurgical Products</v>
          </cell>
          <cell r="C948" t="str">
            <v>INTEGRA NEUROSCIENCES PTY LTD</v>
          </cell>
          <cell r="D948" t="str">
            <v>Current without Options</v>
          </cell>
          <cell r="E948" t="str">
            <v>25 - Townsville HHS &gt; 25.02 Surgery &gt; 25.02.05 Peri Operative Services</v>
          </cell>
          <cell r="F948" t="str">
            <v>Cotter, Therese</v>
          </cell>
          <cell r="G948" t="str">
            <v>Richards, Renee</v>
          </cell>
          <cell r="H948" t="str">
            <v>4. Medical</v>
          </cell>
        </row>
        <row r="949">
          <cell r="A949" t="str">
            <v>THHS100285</v>
          </cell>
          <cell r="B949" t="str">
            <v>Townsville Sexual Health Services Clinic</v>
          </cell>
          <cell r="C949" t="str">
            <v>TOWNSVILLE ABORIGINAL AND TORRES STRAIT ISLANDER CORPORATION FOR HEALTH SERVICES</v>
          </cell>
          <cell r="D949" t="str">
            <v>Superseded</v>
          </cell>
          <cell r="E949" t="str">
            <v>25 - Townsville HHS &gt; 25.08 Indigenous Health Services &gt; 25.08.01 Indigenous Health Services</v>
          </cell>
          <cell r="F949" t="str">
            <v>Tomlinson, Liza</v>
          </cell>
          <cell r="G949" t="str">
            <v>Schaumburg, Sally</v>
          </cell>
          <cell r="H949" t="str">
            <v>4. Medical</v>
          </cell>
        </row>
        <row r="950">
          <cell r="A950" t="str">
            <v>THHS100295</v>
          </cell>
          <cell r="B950" t="str">
            <v>CARTO3 Cardiac Mapping System and Smart Ablate Kit</v>
          </cell>
          <cell r="C950" t="str">
            <v>JOHNSON &amp; JOHNSON MEDICAL PTY LTD</v>
          </cell>
          <cell r="D950" t="str">
            <v>Current without Options</v>
          </cell>
          <cell r="E950" t="str">
            <v>25 - Townsville HHS &gt; 25.02 Surgery &gt; 25.02.02 Cardiac</v>
          </cell>
          <cell r="F950" t="str">
            <v>Cotter, Therese</v>
          </cell>
          <cell r="G950" t="str">
            <v>Barrell, Toni</v>
          </cell>
          <cell r="H950" t="str">
            <v>4. Medical</v>
          </cell>
        </row>
        <row r="951">
          <cell r="A951" t="str">
            <v>THHS100296</v>
          </cell>
          <cell r="B951" t="str">
            <v>A partnership project to enhance hepatitis C drug care in drug clinics.</v>
          </cell>
          <cell r="C951" t="str">
            <v>UNIVERSITY OF NEW SOUTH WALES</v>
          </cell>
          <cell r="D951" t="str">
            <v>Complete</v>
          </cell>
          <cell r="E951" t="str">
            <v>25 - Townsville HHS &gt; 25.01 Executive &gt; 25.01.04 Research and Grants</v>
          </cell>
          <cell r="F951" t="str">
            <v>Jenkins-Marsh, Sue</v>
          </cell>
          <cell r="G951" t="str">
            <v>Griffiths, Leanne</v>
          </cell>
          <cell r="H951" t="str">
            <v>4. Medical</v>
          </cell>
        </row>
        <row r="952">
          <cell r="A952" t="str">
            <v>THHS100311</v>
          </cell>
          <cell r="B952" t="str">
            <v>Lithotrypsy Unit Compact Delta II</v>
          </cell>
          <cell r="C952" t="str">
            <v>MEDITRON PTY LIMITED</v>
          </cell>
          <cell r="D952" t="str">
            <v>Expired - Active</v>
          </cell>
          <cell r="E952" t="str">
            <v>25 - Townsville HHS &gt; 25.02 Surgery &gt; 25.02.05 Peri Operative Services</v>
          </cell>
          <cell r="F952" t="str">
            <v>Cotter, Therese</v>
          </cell>
          <cell r="G952" t="str">
            <v>Barrell, Toni</v>
          </cell>
          <cell r="H952" t="str">
            <v>4. Medical</v>
          </cell>
        </row>
        <row r="953">
          <cell r="A953" t="str">
            <v>THHS100338</v>
          </cell>
          <cell r="B953" t="str">
            <v>FujiFilm Endoscopic Ultrasound System with VP-7000 HD Processor, including Linear and Radial Scopes</v>
          </cell>
          <cell r="C953" t="str">
            <v>C.R. KENNEDY &amp; COMPANY PROPRIETARY LIMITED</v>
          </cell>
          <cell r="D953" t="str">
            <v>Complete</v>
          </cell>
          <cell r="E953" t="str">
            <v>25 - Townsville HHS &gt; 25.03 Medicine &gt; 25.03.01 Medicine</v>
          </cell>
          <cell r="F953" t="str">
            <v>Cooper, Aniko</v>
          </cell>
          <cell r="G953" t="str">
            <v>Perry, Allison</v>
          </cell>
          <cell r="H953" t="str">
            <v>4. Medical</v>
          </cell>
        </row>
        <row r="954">
          <cell r="A954" t="str">
            <v>THHS100352</v>
          </cell>
          <cell r="B954" t="str">
            <v>Queensland Reconstruction Authority Funding</v>
          </cell>
          <cell r="C954" t="str">
            <v>QUEENSLAND RECONSTRUCTION AUTHORITY</v>
          </cell>
          <cell r="D954" t="str">
            <v>Current with Options</v>
          </cell>
          <cell r="E954" t="str">
            <v>25 - Townsville HHS &gt; 25.07 Facilities, Infrastructure &amp; Support Services &gt; 25.07.01 FISS</v>
          </cell>
          <cell r="F954" t="str">
            <v>Goddard, Scott</v>
          </cell>
          <cell r="G954" t="str">
            <v>Wacura, Andrew</v>
          </cell>
          <cell r="H954" t="str">
            <v>3. Building Construction &amp; Maintenance</v>
          </cell>
        </row>
        <row r="955">
          <cell r="A955" t="str">
            <v>THHS100353</v>
          </cell>
          <cell r="B955" t="str">
            <v>RANZCP Funding Agreement 2019 - Post 446; 637; 638</v>
          </cell>
          <cell r="C955" t="str">
            <v>THE ROYAL AUSTRALIAN AND NEW ZEALAND COLLEGE OF PSYCHIATRISTS</v>
          </cell>
          <cell r="D955" t="str">
            <v>Complete</v>
          </cell>
          <cell r="E955" t="str">
            <v>25 - Townsville HHS &gt; 25.06 Mental Health &gt; 25.06.01 Mental Health</v>
          </cell>
          <cell r="F955" t="str">
            <v>Baird, John</v>
          </cell>
          <cell r="G955" t="str">
            <v>Applin, Kim</v>
          </cell>
          <cell r="H955" t="str">
            <v>4. Medical</v>
          </cell>
        </row>
        <row r="956">
          <cell r="A956" t="str">
            <v>THHS100354</v>
          </cell>
          <cell r="B956" t="str">
            <v>Primary School Nurse Readiness Program</v>
          </cell>
          <cell r="C956" t="str">
            <v>Children's Health Queensland Hospital and Health Service</v>
          </cell>
          <cell r="D956" t="str">
            <v>Complete</v>
          </cell>
          <cell r="E956" t="str">
            <v>25 - Townsville HHS &gt; 25.04 Health &amp; Wellbeing &gt; 25.04.01 Health &amp; Wellbeing</v>
          </cell>
          <cell r="F956" t="str">
            <v>Carson, Vicki</v>
          </cell>
          <cell r="G956" t="str">
            <v>Hibble, Terry</v>
          </cell>
          <cell r="H956" t="str">
            <v>4. Medical</v>
          </cell>
        </row>
        <row r="957">
          <cell r="A957" t="str">
            <v>THHS100355</v>
          </cell>
          <cell r="B957" t="str">
            <v>How do Indigenous Liaison Officers support speech pathology services for Indigenous Australian adults with acquired neurogenic communication disorde</v>
          </cell>
          <cell r="C957" t="str">
            <v>GRIFFITH UNIVERSITY</v>
          </cell>
          <cell r="D957" t="str">
            <v>Current with Options</v>
          </cell>
          <cell r="E957" t="str">
            <v>25 - Townsville HHS &gt; 25.01 Executive &gt; 25.01.04 Research and Grants</v>
          </cell>
          <cell r="F957" t="str">
            <v>Jenkins-Marsh, Sue</v>
          </cell>
          <cell r="G957" t="str">
            <v>Griffiths, Leanne</v>
          </cell>
          <cell r="H957" t="str">
            <v>4. Medical</v>
          </cell>
        </row>
        <row r="958">
          <cell r="A958" t="str">
            <v>THHS100356</v>
          </cell>
          <cell r="B958" t="str">
            <v xml:space="preserve">Study to Evaluate the Efficacy and Safety of JNJ- 63623872 in Combination With Standard-of-care Treatment in Adolescent, Adult </v>
          </cell>
          <cell r="C958" t="str">
            <v>JANSSEN-CILAG</v>
          </cell>
          <cell r="D958" t="str">
            <v>Complete</v>
          </cell>
          <cell r="E958" t="str">
            <v>25 - Townsville HHS &gt; 25.01 Executive &gt; 25.01.04 Research and Grants</v>
          </cell>
          <cell r="F958" t="str">
            <v>Jenkins-Marsh, Sue</v>
          </cell>
          <cell r="G958" t="str">
            <v>Griffiths, Leanne</v>
          </cell>
          <cell r="H958" t="str">
            <v>4. Medical</v>
          </cell>
        </row>
        <row r="959">
          <cell r="A959" t="str">
            <v>THHS100358</v>
          </cell>
          <cell r="B959" t="str">
            <v>Strengthening community empowerment approaches to Aedes sp. mosquito management i</v>
          </cell>
          <cell r="C959" t="str">
            <v>JAMES COOK UNIVERSITY</v>
          </cell>
          <cell r="D959" t="str">
            <v>Current with Options</v>
          </cell>
          <cell r="E959" t="str">
            <v>25 - Townsville HHS &gt; 25.01 Executive &gt; 25.01.04 Research and Grants</v>
          </cell>
          <cell r="F959" t="str">
            <v>Jenkins-Marsh, Sue</v>
          </cell>
          <cell r="G959" t="str">
            <v>Griffiths, Leanne</v>
          </cell>
          <cell r="H959" t="str">
            <v>4. Medical</v>
          </cell>
        </row>
        <row r="960">
          <cell r="A960" t="str">
            <v>THHS100359</v>
          </cell>
          <cell r="B960" t="str">
            <v>Enhancing Treatment of Hepatitis C in Opioid Substitution Setting (ETHOS II): A partnership project to enhance hepatitis C drug care in drug clinics.</v>
          </cell>
          <cell r="C960" t="str">
            <v>UNIVERSITY OF NEW SOUTH WALES</v>
          </cell>
          <cell r="D960" t="str">
            <v>Complete</v>
          </cell>
          <cell r="E960" t="str">
            <v>25 - Townsville HHS &gt; 25.01 Executive &gt; 25.01.04 Research and Grants</v>
          </cell>
          <cell r="F960" t="str">
            <v>Jenkins-Marsh, Sue</v>
          </cell>
          <cell r="G960" t="str">
            <v>Griffiths, Leanne</v>
          </cell>
          <cell r="H960" t="str">
            <v>4. Medical</v>
          </cell>
        </row>
        <row r="961">
          <cell r="A961" t="str">
            <v>THHS100370</v>
          </cell>
          <cell r="B961" t="str">
            <v>Ophthalmology and Neurosurgery Equipment</v>
          </cell>
          <cell r="C961" t="str">
            <v>CARL ZEISS PTY. LIMITED</v>
          </cell>
          <cell r="D961" t="str">
            <v>Current without Options</v>
          </cell>
          <cell r="E961" t="str">
            <v>25 - Townsville HHS &gt; 25.02 Surgery &gt; 25.02.01 Surgery</v>
          </cell>
          <cell r="F961" t="str">
            <v>Cotter, Therese</v>
          </cell>
          <cell r="G961" t="str">
            <v>Barrell, Toni</v>
          </cell>
          <cell r="H961" t="str">
            <v>4. Medical</v>
          </cell>
        </row>
        <row r="962">
          <cell r="A962" t="str">
            <v>THHS100371</v>
          </cell>
          <cell r="B962" t="str">
            <v>Healthcare Accreditation Assessment Services</v>
          </cell>
          <cell r="C962" t="str">
            <v>THE AUSTRALIAN COUNCIL ON HEALTHCARE STANDARDS</v>
          </cell>
          <cell r="D962" t="str">
            <v>Complete</v>
          </cell>
          <cell r="E962" t="str">
            <v>25 - Townsville HHS &gt; 25.01 Executive &gt; 25.01.02 Clinical</v>
          </cell>
          <cell r="F962" t="str">
            <v>Daly, Marina</v>
          </cell>
          <cell r="G962" t="str">
            <v>Shiells, Natalie</v>
          </cell>
          <cell r="H962" t="str">
            <v>1. General Goods and Services</v>
          </cell>
        </row>
        <row r="963">
          <cell r="A963" t="str">
            <v>THHS100505</v>
          </cell>
          <cell r="B963" t="str">
            <v>ProDense Bone Graft Substitute and Associated Instruments</v>
          </cell>
          <cell r="C963" t="str">
            <v>WRIGHT MEDICAL AUSTRALIA PTY LTD</v>
          </cell>
          <cell r="D963" t="str">
            <v>Complete</v>
          </cell>
          <cell r="E963" t="str">
            <v>25 - Townsville HHS &gt; 25.02 Surgery &gt; 25.02.05 Peri Operative Services</v>
          </cell>
          <cell r="F963" t="str">
            <v>Cotter, Therese</v>
          </cell>
          <cell r="G963" t="str">
            <v>Barrell, Toni</v>
          </cell>
          <cell r="H963" t="str">
            <v>4. Medical</v>
          </cell>
        </row>
        <row r="964">
          <cell r="A964" t="str">
            <v>THHS100521</v>
          </cell>
          <cell r="B964" t="str">
            <v>Principal Contractor for Ayr Health Service Heating Ventilation Air Conditioning upgrade and mould remediation project</v>
          </cell>
          <cell r="C964" t="str">
            <v>J. HUTCHINSON PTY. LTD.</v>
          </cell>
          <cell r="D964" t="str">
            <v>Complete</v>
          </cell>
          <cell r="E964" t="str">
            <v>25 - Townsville HHS &gt; 25.07 Facilities, Infrastructure &amp; Support Services &gt; 25.07.02 BEMs</v>
          </cell>
          <cell r="F964" t="str">
            <v>Ward, Michael</v>
          </cell>
          <cell r="G964" t="str">
            <v>Fasiolo, Mark</v>
          </cell>
          <cell r="H964" t="str">
            <v>3. Building Construction &amp; Maintenance</v>
          </cell>
        </row>
        <row r="965">
          <cell r="A965" t="str">
            <v>THHS100564</v>
          </cell>
          <cell r="B965" t="str">
            <v>Remediation works to the Townsville Hospital Cardic Unit External Garden Deck</v>
          </cell>
          <cell r="C965" t="str">
            <v>A C JONES BUILDERS PTY LTD</v>
          </cell>
          <cell r="D965" t="str">
            <v>Complete</v>
          </cell>
          <cell r="E965" t="str">
            <v>25 - Townsville HHS &gt; 25.07 Facilities, Infrastructure &amp; Support Services &gt; 25.07.02 BEMs</v>
          </cell>
          <cell r="F965" t="str">
            <v>Ward, Michael</v>
          </cell>
          <cell r="G965" t="str">
            <v>Griffey, Brian</v>
          </cell>
          <cell r="H965" t="str">
            <v>3. Building Construction &amp; Maintenance</v>
          </cell>
        </row>
        <row r="966">
          <cell r="A966" t="str">
            <v>THHS100575</v>
          </cell>
          <cell r="B966" t="str">
            <v>Calibration of Audiology Equipment</v>
          </cell>
          <cell r="D966" t="str">
            <v>Cancelled</v>
          </cell>
          <cell r="E966" t="str">
            <v>25 - Townsville HHS &gt; 25.03 Medicine &gt; 25.03.01 Medicine</v>
          </cell>
          <cell r="F966" t="str">
            <v>Worth, Luke</v>
          </cell>
          <cell r="G966" t="str">
            <v>Barrell, Toni</v>
          </cell>
          <cell r="H966" t="str">
            <v>4. Medical</v>
          </cell>
        </row>
        <row r="967">
          <cell r="A967" t="str">
            <v>THHS100641</v>
          </cell>
          <cell r="B967" t="str">
            <v>Midas Rex Surgical Power Tools and Accessories</v>
          </cell>
          <cell r="C967" t="str">
            <v>MEDTRONIC AUSTRALASIA PTY LTD</v>
          </cell>
          <cell r="D967" t="str">
            <v>Cancelled</v>
          </cell>
          <cell r="E967" t="str">
            <v>25 - Townsville HHS &gt; 25.02 Surgery &gt; 25.02.05 Peri Operative Services</v>
          </cell>
          <cell r="F967" t="str">
            <v>Belchamber, Adrianne</v>
          </cell>
          <cell r="G967" t="str">
            <v>Hodge, James</v>
          </cell>
          <cell r="H967" t="str">
            <v>4. Medical</v>
          </cell>
        </row>
        <row r="968">
          <cell r="A968" t="str">
            <v>THHS100701</v>
          </cell>
          <cell r="B968" t="str">
            <v>Peripheral Vascular Stents and Grafts</v>
          </cell>
          <cell r="D968" t="str">
            <v>Current with Options</v>
          </cell>
          <cell r="E968" t="str">
            <v>25 - Townsville HHS &gt; 25.02 Surgery &gt; 25.02.07 Medical Imaging</v>
          </cell>
          <cell r="F968" t="str">
            <v>Cotter, Therese</v>
          </cell>
          <cell r="G968" t="str">
            <v>Richards, Renee</v>
          </cell>
          <cell r="H968" t="str">
            <v>4. Medical</v>
          </cell>
        </row>
        <row r="969">
          <cell r="A969" t="str">
            <v>THHS100820</v>
          </cell>
          <cell r="B969" t="str">
            <v xml:space="preserve"> Principal Contractor for the Townsville Hospital Security Department Alterations</v>
          </cell>
          <cell r="C969" t="str">
            <v>KROJAC PTY. LTD.</v>
          </cell>
          <cell r="D969" t="str">
            <v>Complete</v>
          </cell>
          <cell r="E969" t="str">
            <v>25 - Townsville HHS &gt; 25.07 Facilities, Infrastructure &amp; Support Services &gt; 25.07.02 BEMs</v>
          </cell>
          <cell r="F969" t="str">
            <v>Goddard, Scott</v>
          </cell>
          <cell r="G969" t="str">
            <v>Ward, Michael</v>
          </cell>
          <cell r="H969" t="str">
            <v>3. Building Construction &amp; Maintenance</v>
          </cell>
        </row>
        <row r="970">
          <cell r="A970" t="str">
            <v>THHS100884</v>
          </cell>
          <cell r="B970" t="str">
            <v>Provision of Alarm Rental and Monitoring Services for Transition Care Patients</v>
          </cell>
          <cell r="C970" t="str">
            <v>TUNSTALL AUSTRALASIA</v>
          </cell>
          <cell r="D970" t="str">
            <v>Complete</v>
          </cell>
          <cell r="E970" t="str">
            <v>25 - Townsville HHS &gt; 25.03 Medicine &gt; 25.03.03 Inpatient and Outpatient Services</v>
          </cell>
          <cell r="F970" t="str">
            <v>Cooper, Aniko</v>
          </cell>
          <cell r="G970" t="str">
            <v>Murray, Helen T (THHS)</v>
          </cell>
          <cell r="H970" t="str">
            <v>4. Medical</v>
          </cell>
        </row>
        <row r="971">
          <cell r="A971" t="str">
            <v>THHS100951</v>
          </cell>
          <cell r="B971" t="str">
            <v>Provision of temporary vascular surgery services</v>
          </cell>
          <cell r="D971" t="str">
            <v>Cancelled</v>
          </cell>
          <cell r="E971" t="str">
            <v>25 - Townsville HHS &gt; 25.02 Surgery &gt; 25.02.01 Surgery</v>
          </cell>
          <cell r="F971" t="str">
            <v>Belchamber, Adrianne</v>
          </cell>
          <cell r="G971" t="str">
            <v>Hodge, James</v>
          </cell>
          <cell r="H971" t="str">
            <v>4. Medical</v>
          </cell>
        </row>
        <row r="972">
          <cell r="A972" t="str">
            <v>THHS100964</v>
          </cell>
          <cell r="B972" t="str">
            <v>Quantity Surveyor Services for the Townsville Hospital Pharmacy Cytotoxic Laboratory Project</v>
          </cell>
          <cell r="C972" t="str">
            <v>WTP AUSTRALIA PTY LIMITED</v>
          </cell>
          <cell r="D972" t="str">
            <v>Current with Options</v>
          </cell>
          <cell r="E972" t="str">
            <v>25 - Townsville HHS &gt; 25.07 Facilities, Infrastructure &amp; Support Services &gt; 25.07.03 Infrastructure</v>
          </cell>
          <cell r="F972" t="str">
            <v>Goddard, Scott</v>
          </cell>
          <cell r="G972" t="str">
            <v>Wacura, Andrew</v>
          </cell>
          <cell r="H972" t="str">
            <v>3. Building Construction &amp; Maintenance</v>
          </cell>
        </row>
        <row r="973">
          <cell r="A973" t="str">
            <v>THHS101017</v>
          </cell>
          <cell r="B973" t="str">
            <v xml:space="preserve">Cardiothoracic Surgical Services Dr J Choudhary - July engagement </v>
          </cell>
          <cell r="C973" t="str">
            <v>VEDANTA MEDICAL ENTERPRISES PTY LTD</v>
          </cell>
          <cell r="D973" t="str">
            <v>Complete</v>
          </cell>
          <cell r="E973" t="str">
            <v>25 - Townsville HHS &gt; 25.02 Surgery &gt; 25.02.01 Surgery</v>
          </cell>
          <cell r="F973" t="str">
            <v>Belchamber, Adrianne</v>
          </cell>
          <cell r="G973" t="str">
            <v>Hodge, James</v>
          </cell>
          <cell r="H973" t="str">
            <v>4. Medical</v>
          </cell>
        </row>
        <row r="974">
          <cell r="A974" t="str">
            <v>THHS101019</v>
          </cell>
          <cell r="B974" t="str">
            <v>TERMINATION OF PREGNANCY SERVICES</v>
          </cell>
          <cell r="C974" t="str">
            <v>MARIE STOPES INTERNATIONAL</v>
          </cell>
          <cell r="D974" t="str">
            <v>Complete</v>
          </cell>
          <cell r="E974" t="str">
            <v>25 - Townsville HHS &gt; 25.04 Health &amp; Wellbeing &gt; 25.04.04 Womens Health</v>
          </cell>
          <cell r="F974" t="str">
            <v>Carson, Vicki</v>
          </cell>
          <cell r="G974" t="str">
            <v>Hibble, Terry</v>
          </cell>
          <cell r="H974" t="str">
            <v>4. Medical</v>
          </cell>
        </row>
        <row r="975">
          <cell r="A975" t="str">
            <v>THHS101025</v>
          </cell>
          <cell r="B975" t="str">
            <v>Indigenous Academic Merit Scholarship</v>
          </cell>
          <cell r="C975" t="str">
            <v>JAMES COOK UNIVERSITY</v>
          </cell>
          <cell r="D975" t="str">
            <v>Current without Options</v>
          </cell>
          <cell r="E975" t="str">
            <v>25 - Townsville HHS &gt; 25.01 Executive &gt; 25.01.01 Corporate</v>
          </cell>
          <cell r="F975" t="str">
            <v>Morton, Judy</v>
          </cell>
          <cell r="G975" t="str">
            <v>Trovato, Meaghan</v>
          </cell>
          <cell r="H975" t="str">
            <v>4. Medical</v>
          </cell>
        </row>
        <row r="976">
          <cell r="A976" t="str">
            <v>THHS101026</v>
          </cell>
          <cell r="B976" t="str">
            <v>Palm Island Primary Health Care Centre - Training Post Agreement</v>
          </cell>
          <cell r="C976" t="str">
            <v>JAMES COOK UNIVERSITY</v>
          </cell>
          <cell r="D976" t="str">
            <v>Complete</v>
          </cell>
          <cell r="E976" t="str">
            <v>25 - Townsville HHS &gt; 25.05 Rural &gt; 25.05.12 Joyce Palmer Health Services</v>
          </cell>
          <cell r="F976" t="str">
            <v>Tomlinson, Liza</v>
          </cell>
          <cell r="G976" t="str">
            <v>Schaumburg, Sally</v>
          </cell>
          <cell r="H976" t="str">
            <v>4. Medical</v>
          </cell>
        </row>
        <row r="977">
          <cell r="A977" t="str">
            <v>THHS101029</v>
          </cell>
          <cell r="B977" t="str">
            <v>Townsville Hospital Foundation Volunteer support services agreement - Deed of Recission</v>
          </cell>
          <cell r="C977" t="str">
            <v>THE TOWNSVILLE HOSPITAL FOUNDATION</v>
          </cell>
          <cell r="D977" t="str">
            <v>Complete</v>
          </cell>
          <cell r="E977" t="str">
            <v>25 - Townsville HHS &gt; 25.01 Executive &gt; 25.01.01 Corporate</v>
          </cell>
          <cell r="F977" t="str">
            <v>Keyes, Kieran</v>
          </cell>
          <cell r="G977" t="str">
            <v>Blakeley, Rebecca</v>
          </cell>
          <cell r="H977" t="str">
            <v>4. Medical</v>
          </cell>
        </row>
        <row r="978">
          <cell r="A978" t="str">
            <v>THHS101037</v>
          </cell>
          <cell r="B978" t="str">
            <v>Loan Agreement - Arctic Sun Temperature Management System</v>
          </cell>
          <cell r="C978" t="str">
            <v>BARD AUSTRALIA</v>
          </cell>
          <cell r="D978" t="str">
            <v>Complete</v>
          </cell>
          <cell r="E978" t="str">
            <v>25 - Townsville HHS &gt; 25.02 Surgery &gt; 25.02.01 Surgery</v>
          </cell>
          <cell r="F978" t="str">
            <v>Belchamber, Adrianne</v>
          </cell>
          <cell r="G978" t="str">
            <v>Hodge, James</v>
          </cell>
          <cell r="H978" t="str">
            <v>4. Medical</v>
          </cell>
        </row>
        <row r="979">
          <cell r="A979" t="str">
            <v>THHS101055</v>
          </cell>
          <cell r="B979" t="str">
            <v>Survey Services for the Townsville Hospital Acute Mental Health Unit</v>
          </cell>
          <cell r="C979" t="str">
            <v>BRAZIER MOTTI</v>
          </cell>
          <cell r="D979" t="str">
            <v>Complete</v>
          </cell>
          <cell r="E979" t="str">
            <v>25 - Townsville HHS &gt; 25.07 Facilities, Infrastructure &amp; Support Services &gt; 25.07.02 BEMs</v>
          </cell>
          <cell r="F979" t="str">
            <v>Ward, Michael</v>
          </cell>
          <cell r="G979" t="str">
            <v>Fasiolo, Mark</v>
          </cell>
          <cell r="H979" t="str">
            <v>3. Building Construction &amp; Maintenance</v>
          </cell>
        </row>
        <row r="980">
          <cell r="A980" t="str">
            <v>THHS101056</v>
          </cell>
          <cell r="B980" t="str">
            <v>Geotechnical Investigation at Townsville Hospital Mental Health High Dependency Unit</v>
          </cell>
          <cell r="C980" t="str">
            <v>DOUGLAS PARTNERS</v>
          </cell>
          <cell r="D980" t="str">
            <v>Complete</v>
          </cell>
          <cell r="E980" t="str">
            <v>25 - Townsville HHS &gt; 25.07 Facilities, Infrastructure &amp; Support Services &gt; 25.07.02 BEMs</v>
          </cell>
          <cell r="F980" t="str">
            <v>Ward, Michael</v>
          </cell>
          <cell r="G980" t="str">
            <v>Fasiolo, Mark</v>
          </cell>
          <cell r="H980" t="str">
            <v>3. Building Construction &amp; Maintenance</v>
          </cell>
        </row>
        <row r="981">
          <cell r="A981" t="str">
            <v>THHS101063</v>
          </cell>
          <cell r="B981" t="str">
            <v>Primary School Nurse Health Readiness Program</v>
          </cell>
          <cell r="C981" t="str">
            <v>Children's Health Queensland Hospital and Health Service</v>
          </cell>
          <cell r="D981" t="str">
            <v>Current without Options</v>
          </cell>
          <cell r="E981" t="str">
            <v>25 - Townsville HHS &gt; 25.04 Health &amp; Wellbeing &gt; 25.04.01 Health &amp; Wellbeing</v>
          </cell>
          <cell r="F981" t="str">
            <v>Carson, Vicki</v>
          </cell>
          <cell r="G981" t="str">
            <v>Roberts, Katrina</v>
          </cell>
          <cell r="H981" t="str">
            <v>4. Medical</v>
          </cell>
        </row>
        <row r="982">
          <cell r="A982" t="str">
            <v>THHS101067</v>
          </cell>
          <cell r="B982" t="str">
            <v>Capacity Planner - eHealth Queensland</v>
          </cell>
          <cell r="C982" t="str">
            <v>DEPT OF HEALTH QLD</v>
          </cell>
          <cell r="D982" t="str">
            <v>Complete</v>
          </cell>
          <cell r="E982" t="str">
            <v>25 - Townsville HHS &gt; 25.01 Executive &gt; 25.01.07 ICT</v>
          </cell>
          <cell r="F982" t="str">
            <v>Groth, Paul</v>
          </cell>
          <cell r="G982" t="str">
            <v>Eakin, David</v>
          </cell>
          <cell r="H982" t="str">
            <v>1. General Goods and Services</v>
          </cell>
        </row>
        <row r="983">
          <cell r="A983" t="str">
            <v>THHS101077</v>
          </cell>
          <cell r="B983" t="str">
            <v>Medical Recruitment - Locum Dr Ng, Snr Psychiatric Medical Practitioner</v>
          </cell>
          <cell r="C983" t="str">
            <v xml:space="preserve">ZEEP RECRUITMENT PTY LTD </v>
          </cell>
          <cell r="D983" t="str">
            <v>Complete</v>
          </cell>
          <cell r="E983" t="str">
            <v>25 - Townsville HHS &gt; 25.06 Mental Health &gt; 25.06.01 Mental Health</v>
          </cell>
          <cell r="F983" t="str">
            <v>Eaton, Stephen</v>
          </cell>
          <cell r="G983" t="str">
            <v>Lee, Jason</v>
          </cell>
          <cell r="H983" t="str">
            <v>4. Medical</v>
          </cell>
        </row>
        <row r="984">
          <cell r="A984" t="str">
            <v>THHS101085</v>
          </cell>
          <cell r="B984" t="str">
            <v>Aroma Cafe lease</v>
          </cell>
          <cell r="C984" t="str">
            <v>DRYANDRA PTY LTD</v>
          </cell>
          <cell r="D984" t="str">
            <v>Current without Options</v>
          </cell>
          <cell r="E984" t="str">
            <v>25 - Townsville HHS &gt; 25.07 Facilities, Infrastructure &amp; Support Services &gt; 25.07.01 FISS</v>
          </cell>
          <cell r="F984" t="str">
            <v>Goddard, Scott</v>
          </cell>
          <cell r="G984" t="str">
            <v>Wacura, Andrew</v>
          </cell>
          <cell r="H984" t="str">
            <v>1. General Goods and Services</v>
          </cell>
        </row>
        <row r="985">
          <cell r="A985" t="str">
            <v>THHS101086</v>
          </cell>
          <cell r="B985" t="str">
            <v>MOU - TRANSFER OF CHILD TO THHS FOR CLINICAL REASONS IN CHILD PROTECTION CONCERNS</v>
          </cell>
          <cell r="C985" t="str">
            <v>QGOV-QH-HHS NORTH WEST</v>
          </cell>
          <cell r="D985" t="str">
            <v>Current with Options</v>
          </cell>
          <cell r="E985" t="str">
            <v>25 - Townsville HHS &gt; 25.04 Health &amp; Wellbeing &gt; 25.04.06 Childrens Services</v>
          </cell>
          <cell r="F985" t="str">
            <v>Carson, Vicki</v>
          </cell>
          <cell r="G985" t="str">
            <v>Hibble, Terry</v>
          </cell>
          <cell r="H985" t="str">
            <v>4. Medical</v>
          </cell>
        </row>
        <row r="986">
          <cell r="A986" t="str">
            <v>THHS101087</v>
          </cell>
          <cell r="B986" t="str">
            <v>Townsville Hospice &amp; Palliative Care Unit Agreement</v>
          </cell>
          <cell r="C986" t="str">
            <v>CANCER COUNCIL QLD</v>
          </cell>
          <cell r="D986" t="str">
            <v>Current without Options</v>
          </cell>
          <cell r="E986" t="str">
            <v>25 - Townsville HHS &gt; 25.01 Executive &gt; 25.01.01 Corporate</v>
          </cell>
          <cell r="F986" t="str">
            <v>Keyes, Kieran</v>
          </cell>
          <cell r="G986" t="str">
            <v>Blakeley, Rebecca</v>
          </cell>
          <cell r="H986" t="str">
            <v>1. General Goods and Services</v>
          </cell>
        </row>
        <row r="987">
          <cell r="A987" t="str">
            <v>THHS101088</v>
          </cell>
          <cell r="B987" t="str">
            <v>PACIFIC-Real  World: Clinical Trial</v>
          </cell>
          <cell r="C987" t="str">
            <v>IQVIA RDS PTY. LIMITED</v>
          </cell>
          <cell r="D987" t="str">
            <v>Current with Options</v>
          </cell>
          <cell r="E987" t="str">
            <v>25 - Townsville HHS &gt; 25.01 Executive &gt; 25.01.04 Research and Grants</v>
          </cell>
          <cell r="F987" t="str">
            <v>Jenkins-Marsh, Sue</v>
          </cell>
          <cell r="G987" t="str">
            <v>Griffiths, Leanne</v>
          </cell>
          <cell r="H987" t="str">
            <v>4. Medical</v>
          </cell>
        </row>
        <row r="988">
          <cell r="A988" t="str">
            <v>THHS101089</v>
          </cell>
          <cell r="B988" t="str">
            <v>Data Transfer for The NOURISH point prevalence study: Nutritional Outcomes of patients Undergoing Resection for upper gastroIntestinal cancer in AuStr</v>
          </cell>
          <cell r="C988" t="str">
            <v>UNIVERSITY OF MELBOURNE</v>
          </cell>
          <cell r="D988" t="str">
            <v>Complete</v>
          </cell>
          <cell r="E988" t="str">
            <v>25 - Townsville HHS &gt; 25.01 Executive &gt; 25.01.04 Research and Grants</v>
          </cell>
          <cell r="F988" t="str">
            <v>Jenkins-Marsh, Sue</v>
          </cell>
          <cell r="G988" t="str">
            <v>Griffiths, Leanne</v>
          </cell>
          <cell r="H988" t="str">
            <v>4. Medical</v>
          </cell>
        </row>
        <row r="989">
          <cell r="A989" t="str">
            <v>THHS101090</v>
          </cell>
          <cell r="B989" t="str">
            <v>A Multicenter, Double Blind, Randomized, Controlled Study of M7824 with Concurrent Chemoradiation Followed by M7824 versus Concurrent Chemoradiation P</v>
          </cell>
          <cell r="C989" t="str">
            <v>IQVIA RDS PTY. LIMITED</v>
          </cell>
          <cell r="D989" t="str">
            <v>Current with Options</v>
          </cell>
          <cell r="E989" t="str">
            <v>25 - Townsville HHS &gt; 25.01 Executive &gt; 25.01.04 Research and Grants</v>
          </cell>
          <cell r="F989" t="str">
            <v>Jenkins-Marsh, Sue</v>
          </cell>
          <cell r="G989" t="str">
            <v>Griffiths, Leanne</v>
          </cell>
          <cell r="H989" t="str">
            <v>4. Medical</v>
          </cell>
        </row>
        <row r="990">
          <cell r="A990" t="str">
            <v>THHS101091</v>
          </cell>
          <cell r="B990" t="str">
            <v>GP Training Post Agreement - TTH</v>
          </cell>
          <cell r="C990" t="str">
            <v>JAMES COOK UNIVERSITY</v>
          </cell>
          <cell r="D990" t="str">
            <v>Complete</v>
          </cell>
          <cell r="E990" t="str">
            <v>25 - Townsville HHS &gt; 25.01 Executive &gt; 25.01.02 Clinical</v>
          </cell>
          <cell r="F990" t="str">
            <v>Blakeley, Rebecca</v>
          </cell>
          <cell r="G990" t="str">
            <v>Blakeley, Rebecca</v>
          </cell>
          <cell r="H990" t="str">
            <v>4. Medical</v>
          </cell>
        </row>
        <row r="991">
          <cell r="A991" t="str">
            <v>THHS1010911</v>
          </cell>
          <cell r="B991" t="str">
            <v>GP Training Post Agreement - AYR HHS</v>
          </cell>
          <cell r="C991" t="str">
            <v>JAMES COOK UNIVERSITY</v>
          </cell>
          <cell r="D991" t="str">
            <v>Complete</v>
          </cell>
          <cell r="E991" t="str">
            <v>25 - Townsville HHS &gt; 25.01 Executive &gt; 25.01.02 Clinical</v>
          </cell>
          <cell r="F991" t="str">
            <v>Blakeley, Rebecca</v>
          </cell>
          <cell r="G991" t="str">
            <v>Blakeley, Rebecca</v>
          </cell>
          <cell r="H991" t="str">
            <v>4. Medical</v>
          </cell>
        </row>
        <row r="992">
          <cell r="A992" t="str">
            <v>THHS1010912</v>
          </cell>
          <cell r="B992" t="str">
            <v>GP Training Post Agreement - Charters Towers HS</v>
          </cell>
          <cell r="C992" t="str">
            <v>JAMES COOK UNIVERSITY</v>
          </cell>
          <cell r="D992" t="str">
            <v>Complete</v>
          </cell>
          <cell r="E992" t="str">
            <v>25 - Townsville HHS &gt; 25.01 Executive &gt; 25.01.02 Clinical</v>
          </cell>
          <cell r="F992" t="str">
            <v>Blakeley, Rebecca</v>
          </cell>
          <cell r="G992" t="str">
            <v>Blakeley, Rebecca</v>
          </cell>
          <cell r="H992" t="str">
            <v>4. Medical</v>
          </cell>
        </row>
        <row r="993">
          <cell r="A993" t="str">
            <v>THHS1010913</v>
          </cell>
          <cell r="B993" t="str">
            <v>GP Training Post Agreement - Ingham HS</v>
          </cell>
          <cell r="C993" t="str">
            <v>JAMES COOK UNIVERSITY</v>
          </cell>
          <cell r="D993" t="str">
            <v>Complete</v>
          </cell>
          <cell r="E993" t="str">
            <v>25 - Townsville HHS &gt; 25.01 Executive &gt; 25.01.02 Clinical</v>
          </cell>
          <cell r="F993" t="str">
            <v>Blakeley, Rebecca</v>
          </cell>
          <cell r="G993" t="str">
            <v>Blakeley, Rebecca</v>
          </cell>
          <cell r="H993" t="str">
            <v>4. Medical</v>
          </cell>
        </row>
        <row r="994">
          <cell r="A994" t="str">
            <v>THHS1010914</v>
          </cell>
          <cell r="B994" t="str">
            <v>GP Training Post Agreement - Joyce Palmer HS</v>
          </cell>
          <cell r="C994" t="str">
            <v>JAMES COOK UNIVERSITY</v>
          </cell>
          <cell r="D994" t="str">
            <v>Complete</v>
          </cell>
          <cell r="E994" t="str">
            <v>25 - Townsville HHS &gt; 25.01 Executive &gt; 25.01.02 Clinical</v>
          </cell>
          <cell r="F994" t="str">
            <v>Blakeley, Rebecca</v>
          </cell>
          <cell r="G994" t="str">
            <v>Blakeley, Rebecca</v>
          </cell>
          <cell r="H994" t="str">
            <v>4. Medical</v>
          </cell>
        </row>
        <row r="995">
          <cell r="A995" t="str">
            <v>THHS1010915</v>
          </cell>
          <cell r="B995" t="str">
            <v>GP Training Post Agreement - North Ward Health Campus</v>
          </cell>
          <cell r="C995" t="str">
            <v>JAMES COOK UNIVERSITY</v>
          </cell>
          <cell r="D995" t="str">
            <v>Complete</v>
          </cell>
          <cell r="E995" t="str">
            <v>25 - Townsville HHS &gt; 25.01 Executive &gt; 25.01.02 Clinical</v>
          </cell>
          <cell r="F995" t="str">
            <v>Blakeley, Rebecca</v>
          </cell>
          <cell r="G995" t="str">
            <v>Blakeley, Rebecca</v>
          </cell>
          <cell r="H995" t="str">
            <v>4. Medical</v>
          </cell>
        </row>
        <row r="996">
          <cell r="A996" t="str">
            <v>THHS101098</v>
          </cell>
          <cell r="B996" t="str">
            <v>dRofus software licence for the Townsville Hospital Acute Mental Health High Dependency Unit Capital Works Project</v>
          </cell>
          <cell r="C996" t="str">
            <v>DROFUS PTY LTD</v>
          </cell>
          <cell r="D996" t="str">
            <v>Complete</v>
          </cell>
          <cell r="E996" t="str">
            <v>25 - Townsville HHS &gt; 25.07 Facilities, Infrastructure &amp; Support Services &gt; 25.07.01 FISS</v>
          </cell>
          <cell r="F996" t="str">
            <v>Goddard, Scott</v>
          </cell>
          <cell r="G996" t="str">
            <v>Halpin, Mark</v>
          </cell>
          <cell r="H996" t="str">
            <v>2. Information Communication &amp; Operational Technology</v>
          </cell>
        </row>
        <row r="997">
          <cell r="A997" t="str">
            <v>THHS101117</v>
          </cell>
          <cell r="B997" t="str">
            <v xml:space="preserve">Manad Plus Aged Care Software - Parklands &amp; Eventide </v>
          </cell>
          <cell r="C997" t="str">
            <v>THE MANAD TRUST</v>
          </cell>
          <cell r="D997" t="str">
            <v>Current with Options</v>
          </cell>
          <cell r="E997" t="str">
            <v>25 - Townsville HHS &gt; 25.05 Rural &gt; 25.05.01 Rural</v>
          </cell>
          <cell r="F997" t="str">
            <v>Heather, Ruth</v>
          </cell>
          <cell r="G997" t="str">
            <v>Cussons, Anthony</v>
          </cell>
          <cell r="H997" t="str">
            <v>4. Medical</v>
          </cell>
        </row>
        <row r="998">
          <cell r="A998" t="str">
            <v>THHS101125</v>
          </cell>
          <cell r="B998" t="str">
            <v>Gynaecology Services - Prof A Rane</v>
          </cell>
          <cell r="C998" t="str">
            <v>PELVIC HEALTH PTY LTD</v>
          </cell>
          <cell r="D998" t="str">
            <v>Complete</v>
          </cell>
          <cell r="E998" t="str">
            <v>25 - Townsville HHS &gt; 25.04 Health &amp; Wellbeing &gt; 25.04.04 Womens Health</v>
          </cell>
          <cell r="F998" t="str">
            <v>Carson, Vicki</v>
          </cell>
          <cell r="G998" t="str">
            <v>Hibble, Terry</v>
          </cell>
          <cell r="H998" t="str">
            <v>4. Medical</v>
          </cell>
        </row>
        <row r="999">
          <cell r="A999" t="str">
            <v>THHS101127</v>
          </cell>
          <cell r="B999" t="str">
            <v>Provision of Musculo-Skeletal Physiotherapy Services</v>
          </cell>
          <cell r="C999" t="str">
            <v>JAMES COOK UNIVERSITY</v>
          </cell>
          <cell r="D999" t="str">
            <v>Complete</v>
          </cell>
          <cell r="E999" t="str">
            <v>25 - Townsville HHS &gt; 25.01 Executive &gt; 25.01.01 Corporate</v>
          </cell>
          <cell r="F999" t="str">
            <v>Kelly, Sharon</v>
          </cell>
          <cell r="G999" t="str">
            <v>Verney, Karen</v>
          </cell>
          <cell r="H999" t="str">
            <v>4. Medical</v>
          </cell>
        </row>
        <row r="1000">
          <cell r="A1000" t="str">
            <v>THHS101265</v>
          </cell>
          <cell r="B1000" t="str">
            <v>WINVaccs Immunisation Software</v>
          </cell>
          <cell r="C1000" t="str">
            <v>XPEDITE PROFESSIONAL SERVICES PTY LTD</v>
          </cell>
          <cell r="D1000" t="str">
            <v>Current with Options</v>
          </cell>
          <cell r="E1000" t="str">
            <v>25 - Townsville HHS &gt; 25.04 Health &amp; Wellbeing &gt; 25.04.01 Health &amp; Wellbeing</v>
          </cell>
          <cell r="F1000" t="str">
            <v>Carson, Vicki</v>
          </cell>
          <cell r="G1000" t="str">
            <v>Hibble, Terry</v>
          </cell>
          <cell r="H1000" t="str">
            <v>4. Medical</v>
          </cell>
        </row>
        <row r="1001">
          <cell r="A1001" t="str">
            <v>THHS101281</v>
          </cell>
          <cell r="B1001" t="str">
            <v>Licence Agreement- Pathology collection centre - Kirwan</v>
          </cell>
          <cell r="C1001" t="str">
            <v>DEPT OF HEALTH QLD</v>
          </cell>
          <cell r="D1001" t="str">
            <v>Current without Options</v>
          </cell>
          <cell r="E1001" t="str">
            <v>25 - Townsville HHS &gt; 25.07 Facilities, Infrastructure &amp; Support Services &gt; 25.07.01 FISS</v>
          </cell>
          <cell r="F1001" t="str">
            <v>Goddard, Scott</v>
          </cell>
          <cell r="G1001" t="str">
            <v>Anderson, Mike</v>
          </cell>
          <cell r="H1001" t="str">
            <v>1. General Goods and Services</v>
          </cell>
        </row>
        <row r="1002">
          <cell r="A1002" t="str">
            <v>THHS101282</v>
          </cell>
          <cell r="B1002" t="str">
            <v>Urogenital and Prostate trial</v>
          </cell>
          <cell r="C1002" t="str">
            <v>ANZUP Cancer Trials Group Limited</v>
          </cell>
          <cell r="D1002" t="str">
            <v>Complete</v>
          </cell>
          <cell r="E1002" t="str">
            <v>25 - Townsville HHS &gt; 25.01 Executive &gt; 25.01.04 Research and Grants</v>
          </cell>
          <cell r="F1002" t="str">
            <v>Jenkins-Marsh, Sue</v>
          </cell>
          <cell r="G1002" t="str">
            <v>Griffiths, Leanne</v>
          </cell>
          <cell r="H1002" t="str">
            <v>4. Medical</v>
          </cell>
        </row>
        <row r="1003">
          <cell r="A1003" t="str">
            <v>THHS101283</v>
          </cell>
          <cell r="B1003" t="str">
            <v xml:space="preserve">Evaluate the Efficacy and Safety of Tislelizumab (BGB-A317) in Combination with Chemotherapy </v>
          </cell>
          <cell r="C1003" t="str">
            <v>BEIGENE AUS PTY LTD</v>
          </cell>
          <cell r="D1003" t="str">
            <v>Complete</v>
          </cell>
          <cell r="E1003" t="str">
            <v>25 - Townsville HHS &gt; 25.01 Executive &gt; 25.01.04 Research and Grants</v>
          </cell>
          <cell r="F1003" t="str">
            <v>Jenkins-Marsh, Sue</v>
          </cell>
          <cell r="G1003" t="str">
            <v>Griffiths, Leanne</v>
          </cell>
          <cell r="H1003" t="str">
            <v>4. Medical</v>
          </cell>
        </row>
        <row r="1004">
          <cell r="A1004" t="str">
            <v>THHS101284</v>
          </cell>
          <cell r="B1004" t="str">
            <v>Phase 3 Study of Pembrolizumab in Combination with Pemetrexed/Platinum</v>
          </cell>
          <cell r="C1004" t="str">
            <v>MERCK SHARP &amp; DOHME</v>
          </cell>
          <cell r="D1004" t="str">
            <v>Complete</v>
          </cell>
          <cell r="E1004" t="str">
            <v>25 - Townsville HHS &gt; 25.01 Executive &gt; 25.01.04 Research and Grants</v>
          </cell>
          <cell r="F1004" t="str">
            <v>Jenkins-Marsh, Sue</v>
          </cell>
          <cell r="G1004" t="str">
            <v>Griffiths, Leanne</v>
          </cell>
          <cell r="H1004" t="str">
            <v>4. Medical</v>
          </cell>
        </row>
        <row r="1005">
          <cell r="A1005" t="str">
            <v>THHS101313</v>
          </cell>
          <cell r="B1005" t="str">
            <v>VMO Orthopaedics - Dr Sommerville</v>
          </cell>
          <cell r="C1005" t="str">
            <v>Metro South Hospital and Health Service</v>
          </cell>
          <cell r="D1005" t="str">
            <v>Current without Options</v>
          </cell>
          <cell r="E1005" t="str">
            <v>25 - Townsville HHS &gt; 25.02 Surgery &gt; 25.02.06 Surgical Services</v>
          </cell>
          <cell r="F1005" t="str">
            <v>Cotter, Therese</v>
          </cell>
          <cell r="G1005" t="str">
            <v>Barrell, Toni</v>
          </cell>
          <cell r="H1005" t="str">
            <v>4. Medical</v>
          </cell>
        </row>
        <row r="1006">
          <cell r="A1006" t="str">
            <v>THHS101352</v>
          </cell>
          <cell r="B1006" t="str">
            <v>Queensland Community Support Scheme - Palm Island</v>
          </cell>
          <cell r="C1006" t="str">
            <v>DEPARTMENT OF COMMUNITIES CHILD SAFETY AND DISABILITY SERVICES</v>
          </cell>
          <cell r="D1006" t="str">
            <v>Complete</v>
          </cell>
          <cell r="E1006" t="str">
            <v>25 - Townsville HHS &gt; 25.04 Health &amp; Wellbeing &gt; 25.04.01 Health &amp; Wellbeing</v>
          </cell>
          <cell r="F1006" t="str">
            <v>Carson, Vicki</v>
          </cell>
          <cell r="G1006" t="str">
            <v>Hibble, Terry</v>
          </cell>
          <cell r="H1006" t="str">
            <v>4. Medical</v>
          </cell>
        </row>
        <row r="1007">
          <cell r="A1007" t="str">
            <v>THHS101353</v>
          </cell>
          <cell r="B1007" t="str">
            <v>Perinatal Mental Health &amp; Together In Mind Programs - CHQ 140/2019</v>
          </cell>
          <cell r="C1007" t="str">
            <v>Children's Health Queensland Hospital and Health Service</v>
          </cell>
          <cell r="D1007" t="str">
            <v>Current without Options</v>
          </cell>
          <cell r="E1007" t="str">
            <v>25 - Townsville HHS &gt; 25.06 Mental Health &gt; 25.06.01 Mental Health</v>
          </cell>
          <cell r="F1007" t="str">
            <v>Mallett, Ann Marie</v>
          </cell>
          <cell r="G1007" t="str">
            <v>Pamplin, Narelle</v>
          </cell>
          <cell r="H1007" t="str">
            <v>4. Medical</v>
          </cell>
        </row>
        <row r="1008">
          <cell r="A1008" t="str">
            <v>THHS101354</v>
          </cell>
          <cell r="B1008" t="str">
            <v>Australian and New Zealand Massive Transfusion Registry</v>
          </cell>
          <cell r="C1008" t="str">
            <v>MONASH UNIVERSITY</v>
          </cell>
          <cell r="D1008" t="str">
            <v>Current with Options</v>
          </cell>
          <cell r="E1008" t="str">
            <v>25 - Townsville HHS &gt; 25.01 Executive &gt; 25.01.04 Research and Grants</v>
          </cell>
          <cell r="F1008" t="str">
            <v>Jenkins-Marsh, Sue</v>
          </cell>
          <cell r="G1008" t="str">
            <v>Griffiths, Leanne</v>
          </cell>
          <cell r="H1008" t="str">
            <v>4. Medical</v>
          </cell>
        </row>
        <row r="1009">
          <cell r="A1009" t="str">
            <v>THHS101355</v>
          </cell>
          <cell r="B1009" t="str">
            <v>Clinical Trial Research Agreement Subcontract - Teletrials Model</v>
          </cell>
          <cell r="C1009" t="str">
            <v>QGOV-QH-HHS CAIRNS AND HINTERLAND</v>
          </cell>
          <cell r="D1009" t="str">
            <v>Complete</v>
          </cell>
          <cell r="E1009" t="str">
            <v>25 - Townsville HHS &gt; 25.01 Executive &gt; 25.01.04 Research and Grants</v>
          </cell>
          <cell r="F1009" t="str">
            <v>Jenkins-Marsh, Sue</v>
          </cell>
          <cell r="G1009" t="str">
            <v>Griffiths, Leanne</v>
          </cell>
          <cell r="H1009" t="str">
            <v>4. Medical</v>
          </cell>
        </row>
        <row r="1010">
          <cell r="A1010" t="str">
            <v>THHS101356</v>
          </cell>
          <cell r="B1010" t="str">
            <v>Replacement of preconditioner fans at the Townsville Hospital.</v>
          </cell>
          <cell r="C1010" t="str">
            <v>The Trustee for Kaltec Unit Trust</v>
          </cell>
          <cell r="D1010" t="str">
            <v>Complete</v>
          </cell>
          <cell r="E1010" t="str">
            <v>25 - Townsville HHS &gt; 25.07 Facilities, Infrastructure &amp; Support Services &gt; 25.07.02 BEMs</v>
          </cell>
          <cell r="F1010" t="str">
            <v>Ward, Michael</v>
          </cell>
          <cell r="G1010" t="str">
            <v>Beric, Chris</v>
          </cell>
          <cell r="H1010" t="str">
            <v>3. Building Construction &amp; Maintenance</v>
          </cell>
        </row>
        <row r="1011">
          <cell r="A1011" t="str">
            <v>THHS101374</v>
          </cell>
          <cell r="B1011" t="str">
            <v>Specialist Training Program - Funding Agreement</v>
          </cell>
          <cell r="C1011" t="str">
            <v>THE ROYAL AUSTRALASIAN COLLEGE OF PHYSICIANS (RACP)</v>
          </cell>
          <cell r="D1011" t="str">
            <v>Complete</v>
          </cell>
          <cell r="E1011" t="str">
            <v>25 - Townsville HHS &gt; 25.01 Executive &gt; 25.01.05 Funding Arrangements</v>
          </cell>
          <cell r="F1011" t="str">
            <v>Keyes, Kieran</v>
          </cell>
          <cell r="G1011" t="str">
            <v>Rooney, Matthew</v>
          </cell>
          <cell r="H1011" t="str">
            <v>4. Medical</v>
          </cell>
        </row>
        <row r="1012">
          <cell r="A1012" t="str">
            <v>THHS101375</v>
          </cell>
          <cell r="B1012" t="str">
            <v>Integrated Rural Training Pipeline - Funding Agreement</v>
          </cell>
          <cell r="C1012" t="str">
            <v>THE ROYAL AUSTRALASIAN COLLEGE OF PHYSICIANS (RACP)</v>
          </cell>
          <cell r="D1012" t="str">
            <v>Complete</v>
          </cell>
          <cell r="E1012" t="str">
            <v>25 - Townsville HHS &gt; 25.01 Executive &gt; 25.01.05 Funding Arrangements</v>
          </cell>
          <cell r="F1012" t="str">
            <v>Heather, Ruth</v>
          </cell>
          <cell r="G1012" t="str">
            <v>Cussons, Anthony</v>
          </cell>
          <cell r="H1012" t="str">
            <v>4. Medical</v>
          </cell>
        </row>
        <row r="1013">
          <cell r="A1013" t="str">
            <v>THHS101507</v>
          </cell>
          <cell r="B1013" t="str">
            <v>Prof of Medicine, Director of Clinical Research &amp; Staff Specialist Infectious Diseases - Joint Appointment Deed</v>
          </cell>
          <cell r="C1013" t="str">
            <v>JAMES COOK UNIVERSITY</v>
          </cell>
          <cell r="D1013" t="str">
            <v>Complete</v>
          </cell>
          <cell r="E1013" t="str">
            <v>25 - Townsville HHS &gt; 25.01 Executive &gt; 25.01.01 Corporate</v>
          </cell>
          <cell r="F1013" t="str">
            <v>Johnson, Andrew</v>
          </cell>
          <cell r="G1013" t="str">
            <v>Blakeley, Rebecca</v>
          </cell>
          <cell r="H1013" t="str">
            <v>1. General Goods and Services</v>
          </cell>
        </row>
        <row r="1014">
          <cell r="A1014" t="str">
            <v>THHS101663</v>
          </cell>
          <cell r="B1014" t="str">
            <v>Chronic Kidney Disease Clinic - Schedule 2</v>
          </cell>
          <cell r="C1014" t="str">
            <v>TOWNSVILLE ABORIGINAL AND TORRES STRAIT ISLANDER CORPORATION FOR HEALTH SERVICES</v>
          </cell>
          <cell r="D1014" t="str">
            <v>Superseded</v>
          </cell>
          <cell r="E1014" t="str">
            <v>25 - Townsville HHS &gt; 25.03 Medicine &gt; 25.03.01 Medicine</v>
          </cell>
          <cell r="F1014" t="str">
            <v>Cooper, Aniko</v>
          </cell>
          <cell r="G1014" t="str">
            <v>Perry, Allison</v>
          </cell>
          <cell r="H1014" t="str">
            <v>4. Medical</v>
          </cell>
        </row>
        <row r="1015">
          <cell r="A1015" t="str">
            <v>THHS101664</v>
          </cell>
          <cell r="B1015" t="str">
            <v>Endocrine Clinic - Schedule 2</v>
          </cell>
          <cell r="C1015" t="str">
            <v>TOWNSVILLE ABORIGINAL AND TORRES STRAIT ISLANDER CORPORATION FOR HEALTH SERVICES</v>
          </cell>
          <cell r="D1015" t="str">
            <v>Superseded</v>
          </cell>
          <cell r="E1015" t="str">
            <v>25 - Townsville HHS &gt; 25.03 Medicine &gt; 25.03.01 Medicine</v>
          </cell>
          <cell r="F1015" t="str">
            <v>Cooper, Aniko</v>
          </cell>
          <cell r="G1015" t="str">
            <v>Perry, Allison</v>
          </cell>
          <cell r="H1015" t="str">
            <v>4. Medical</v>
          </cell>
        </row>
        <row r="1016">
          <cell r="A1016" t="str">
            <v>THHS101666</v>
          </cell>
          <cell r="B1016" t="str">
            <v xml:space="preserve">A Randomized Phase 3 Study of Nivolumab plus lpilimumab or Nivolumab Combined with </v>
          </cell>
          <cell r="C1016" t="str">
            <v>BRISTOL MYERS SQUIBB MEDICAL</v>
          </cell>
          <cell r="D1016" t="str">
            <v>Complete</v>
          </cell>
          <cell r="E1016" t="str">
            <v>25 - Townsville HHS &gt; 25.01 Executive &gt; 25.01.04 Research and Grants</v>
          </cell>
          <cell r="F1016" t="str">
            <v>Jenkins-Marsh, Sue</v>
          </cell>
          <cell r="G1016" t="str">
            <v>Griffiths, Leanne</v>
          </cell>
          <cell r="H1016" t="str">
            <v>4. Medical</v>
          </cell>
        </row>
        <row r="1017">
          <cell r="A1017" t="str">
            <v>THHS101667</v>
          </cell>
          <cell r="B1017" t="str">
            <v>Child Health Nurse (Immunisation)</v>
          </cell>
          <cell r="C1017" t="str">
            <v>TOWNSVILLE ABORIGINAL AND TORRES STRAIT ISLANDER CORPORATION FOR HEALTH SERVICES</v>
          </cell>
          <cell r="D1017" t="str">
            <v>Superseded</v>
          </cell>
          <cell r="E1017" t="str">
            <v>25 - Townsville HHS &gt; 25.04 Health &amp; Wellbeing &gt; 25.04.06 Childrens Services</v>
          </cell>
          <cell r="F1017" t="str">
            <v>Carson, Vicki</v>
          </cell>
          <cell r="G1017" t="str">
            <v>Hibble, Terry</v>
          </cell>
          <cell r="H1017" t="str">
            <v>4. Medical</v>
          </cell>
        </row>
        <row r="1018">
          <cell r="A1018" t="str">
            <v>THHS101676</v>
          </cell>
          <cell r="B1018" t="str">
            <v>Heart-Lung Heater Cooler Units and Autotransfusion Units Stockert 3T Heater Coolers</v>
          </cell>
          <cell r="C1018" t="str">
            <v>LIVANOVA AUSTRALIA PTY LIMITED</v>
          </cell>
          <cell r="D1018" t="str">
            <v>Complete</v>
          </cell>
          <cell r="E1018" t="str">
            <v>25 - Townsville HHS &gt; 25.02 Surgery &gt; 25.02.05 Peri Operative Services</v>
          </cell>
          <cell r="F1018" t="str">
            <v>Worth, Luke</v>
          </cell>
          <cell r="G1018" t="str">
            <v>Barrell, Toni</v>
          </cell>
          <cell r="H1018" t="str">
            <v>4. Medical</v>
          </cell>
        </row>
        <row r="1019">
          <cell r="A1019" t="str">
            <v>THHS101701</v>
          </cell>
          <cell r="B1019" t="str">
            <v>Jaundice Meter JM-105</v>
          </cell>
          <cell r="C1019" t="str">
            <v>DRAEGER AUSTRALIA PTY LTD</v>
          </cell>
          <cell r="D1019" t="str">
            <v>Complete</v>
          </cell>
          <cell r="E1019" t="str">
            <v>25 - Townsville HHS &gt; 25.04 Health &amp; Wellbeing &gt; 25.04.05 Neonatal Services</v>
          </cell>
          <cell r="F1019" t="str">
            <v>Carson, Vicki</v>
          </cell>
          <cell r="G1019" t="str">
            <v>Hibble, Terry</v>
          </cell>
          <cell r="H1019" t="str">
            <v>4. Medical</v>
          </cell>
        </row>
        <row r="1020">
          <cell r="A1020" t="str">
            <v>THHS101755</v>
          </cell>
          <cell r="B1020" t="str">
            <v>LithoVue Ureteroscope System Workstation</v>
          </cell>
          <cell r="C1020" t="str">
            <v>BOSTON SCIENTIFIC PTY LTD</v>
          </cell>
          <cell r="D1020" t="str">
            <v>Complete</v>
          </cell>
          <cell r="E1020" t="str">
            <v>25 - Townsville HHS &gt; 25.02 Surgery &gt; 25.02.05 Peri Operative Services</v>
          </cell>
          <cell r="F1020" t="str">
            <v>Belchamber, Adrianne</v>
          </cell>
          <cell r="G1020" t="str">
            <v>Hodge, James</v>
          </cell>
          <cell r="H1020" t="str">
            <v>4. Medical</v>
          </cell>
        </row>
        <row r="1021">
          <cell r="A1021" t="str">
            <v>THHS101756</v>
          </cell>
          <cell r="B1021" t="str">
            <v xml:space="preserve">Dr Elizabeth Jackson - colposcopies (COLPS) and LLETZ procedures </v>
          </cell>
          <cell r="C1021" t="str">
            <v>The Trustee for KEKE BERRY FAMILY TRUST</v>
          </cell>
          <cell r="D1021" t="str">
            <v>Complete</v>
          </cell>
          <cell r="E1021" t="str">
            <v>25 - Townsville HHS &gt; 25.04 Health &amp; Wellbeing &gt; 25.04.01 Health &amp; Wellbeing</v>
          </cell>
          <cell r="F1021" t="str">
            <v>Carson, Vicki</v>
          </cell>
          <cell r="G1021" t="str">
            <v>Hibble, Terry</v>
          </cell>
          <cell r="H1021" t="str">
            <v>4. Medical</v>
          </cell>
        </row>
        <row r="1022">
          <cell r="A1022" t="str">
            <v>THHS101778</v>
          </cell>
          <cell r="B1022" t="str">
            <v>Upgrade of Surgical Lights</v>
          </cell>
          <cell r="C1022" t="str">
            <v>DRAEGER AUSTRALIA PTY LTD</v>
          </cell>
          <cell r="D1022" t="str">
            <v>Complete</v>
          </cell>
          <cell r="E1022" t="str">
            <v>25 - Townsville HHS &gt; 25.07 Facilities, Infrastructure &amp; Support Services &gt; 25.07.02 BEMs</v>
          </cell>
          <cell r="F1022" t="str">
            <v>Ward, Michael</v>
          </cell>
          <cell r="G1022" t="str">
            <v>Griffey, Brian</v>
          </cell>
          <cell r="H1022" t="str">
            <v>3. Building Construction &amp; Maintenance</v>
          </cell>
        </row>
        <row r="1023">
          <cell r="A1023" t="str">
            <v>THHS101779</v>
          </cell>
          <cell r="B1023" t="str">
            <v>Transcatheter Aortic Valve Implantation System</v>
          </cell>
          <cell r="C1023" t="str">
            <v>ABBOTT MEDICAL AUSTRALIA PTY LTD</v>
          </cell>
          <cell r="D1023" t="str">
            <v>Current with Options</v>
          </cell>
          <cell r="E1023" t="str">
            <v>25 - Townsville HHS &gt; 25.02 Surgery &gt; 25.02.01 Surgery</v>
          </cell>
          <cell r="F1023" t="str">
            <v>Cotter, Therese</v>
          </cell>
          <cell r="G1023" t="str">
            <v>Barrell, Toni</v>
          </cell>
          <cell r="H1023" t="str">
            <v>4. Medical</v>
          </cell>
        </row>
        <row r="1024">
          <cell r="A1024" t="str">
            <v>THHS101813</v>
          </cell>
          <cell r="B1024" t="str">
            <v>Peripheral Vascular Catheters and Stents</v>
          </cell>
          <cell r="C1024" t="str">
            <v>ABBOTT AUSTRALASIA PTY LTD</v>
          </cell>
          <cell r="D1024" t="str">
            <v>Current with Options</v>
          </cell>
          <cell r="E1024" t="str">
            <v>25 - Townsville HHS &gt; 25.02 Surgery &gt; 25.02.07 Medical Imaging</v>
          </cell>
          <cell r="F1024" t="str">
            <v>Cotter, Therese</v>
          </cell>
          <cell r="G1024" t="str">
            <v>Barrell, Toni</v>
          </cell>
          <cell r="H1024" t="str">
            <v>4. Medical</v>
          </cell>
        </row>
        <row r="1025">
          <cell r="A1025" t="str">
            <v>THHS101829</v>
          </cell>
          <cell r="B1025" t="str">
            <v>Queensland Retrieval of Divers - A retrospective review</v>
          </cell>
          <cell r="C1025" t="str">
            <v>JAMES COOK UNIVERSITY</v>
          </cell>
          <cell r="D1025" t="str">
            <v>Current with Options</v>
          </cell>
          <cell r="E1025" t="str">
            <v>25 - Townsville HHS &gt; 25.01 Executive &gt; 25.01.04 Research and Grants</v>
          </cell>
          <cell r="F1025" t="str">
            <v>Jenkins-Marsh, Sue</v>
          </cell>
          <cell r="G1025" t="str">
            <v>Griffiths, Leanne</v>
          </cell>
          <cell r="H1025" t="str">
            <v>4. Medical</v>
          </cell>
        </row>
        <row r="1026">
          <cell r="A1026" t="str">
            <v>THHS101843</v>
          </cell>
          <cell r="B1026" t="str">
            <v xml:space="preserve">A Phase 3 Study of Pembrolizumab in Combination with Carboplatin/Taxane (Paclitaxel or Nab-paclitaxel) </v>
          </cell>
          <cell r="C1026" t="str">
            <v>MERCK SHARP &amp; DOHME</v>
          </cell>
          <cell r="D1026" t="str">
            <v>Complete</v>
          </cell>
          <cell r="E1026" t="str">
            <v>25 - Townsville HHS &gt; 25.01 Executive &gt; 25.01.04 Research and Grants</v>
          </cell>
          <cell r="F1026" t="str">
            <v>Jenkins-Marsh, Sue</v>
          </cell>
          <cell r="G1026" t="str">
            <v>Griffiths, Leanne</v>
          </cell>
          <cell r="H1026" t="str">
            <v>4. Medical</v>
          </cell>
        </row>
        <row r="1027">
          <cell r="A1027" t="str">
            <v>THHS101953</v>
          </cell>
          <cell r="B1027" t="str">
            <v>Family Accommodation Services</v>
          </cell>
          <cell r="D1027" t="str">
            <v>Cancelled</v>
          </cell>
          <cell r="E1027" t="str">
            <v>25 - Townsville HHS &gt; 25.06 Mental Health &gt; 25.06.01 Mental Health</v>
          </cell>
          <cell r="F1027" t="str">
            <v>Pamplin, Narelle</v>
          </cell>
          <cell r="G1027" t="str">
            <v>Pamplin, Narelle</v>
          </cell>
          <cell r="H1027" t="str">
            <v>1. General Goods and Services</v>
          </cell>
        </row>
        <row r="1028">
          <cell r="A1028" t="str">
            <v>THHS101954</v>
          </cell>
          <cell r="B1028" t="str">
            <v>Townsville Aboriginal and Torres Strait Islander Health Action Plan.</v>
          </cell>
          <cell r="D1028" t="str">
            <v>Cancelled</v>
          </cell>
          <cell r="E1028" t="str">
            <v>25 - Townsville HHS &gt; 25.01 Executive &gt; 25.01.01 Corporate</v>
          </cell>
          <cell r="F1028" t="str">
            <v>Mitchell, David</v>
          </cell>
          <cell r="G1028" t="str">
            <v>Mitchell, David</v>
          </cell>
          <cell r="H1028" t="str">
            <v>1. General Goods and Services</v>
          </cell>
        </row>
        <row r="1029">
          <cell r="A1029" t="str">
            <v>THHS101979</v>
          </cell>
          <cell r="B1029" t="str">
            <v>Mater Outsourced Surgeries - Clinical services</v>
          </cell>
          <cell r="C1029" t="str">
            <v>MATER MISERICORDIAE HEALTH SERVICES BRISBANE LIMITED</v>
          </cell>
          <cell r="D1029" t="str">
            <v>Complete</v>
          </cell>
          <cell r="E1029" t="str">
            <v>25 - Townsville HHS &gt; 25.02 Surgery &gt; 25.02.01 Surgery</v>
          </cell>
          <cell r="F1029" t="str">
            <v>Cotter, Therese</v>
          </cell>
          <cell r="G1029" t="str">
            <v>Barrell, Toni</v>
          </cell>
          <cell r="H1029" t="str">
            <v>4. Medical</v>
          </cell>
        </row>
        <row r="1030">
          <cell r="A1030" t="str">
            <v>THHS102038</v>
          </cell>
          <cell r="B1030" t="str">
            <v>Supply of pasteurised donor human milk (Breast Milk) to THHS</v>
          </cell>
          <cell r="C1030" t="str">
            <v>AUSTRALIAN RED CROSS</v>
          </cell>
          <cell r="D1030" t="str">
            <v>Current with Options</v>
          </cell>
          <cell r="E1030" t="str">
            <v>25 - Townsville HHS &gt; 25.04 Health &amp; Wellbeing &gt; 25.04.01 Health &amp; Wellbeing</v>
          </cell>
          <cell r="F1030" t="str">
            <v>Carson, Vicki</v>
          </cell>
          <cell r="G1030" t="str">
            <v>Roberts, Katrina</v>
          </cell>
          <cell r="H1030" t="str">
            <v>4. Medical</v>
          </cell>
        </row>
        <row r="1031">
          <cell r="A1031" t="str">
            <v>THHS102048</v>
          </cell>
          <cell r="B1031" t="str">
            <v>BK5000 Ultrasound System</v>
          </cell>
          <cell r="C1031" t="str">
            <v>PARAGON CARE GROUP AUSTRALIA PTY LTD</v>
          </cell>
          <cell r="D1031" t="str">
            <v>Complete</v>
          </cell>
          <cell r="E1031" t="str">
            <v>25 - Townsville HHS &gt; 25.02 Surgery &gt; 25.02.05 Peri Operative Services</v>
          </cell>
          <cell r="F1031" t="str">
            <v>Belchamber, Adrianne</v>
          </cell>
          <cell r="G1031" t="str">
            <v>Hodge, James</v>
          </cell>
          <cell r="H1031" t="str">
            <v>4. Medical</v>
          </cell>
        </row>
        <row r="1032">
          <cell r="A1032" t="str">
            <v>THHS102055</v>
          </cell>
          <cell r="B1032" t="str">
            <v>ICU Beds at Mater Hospital</v>
          </cell>
          <cell r="C1032" t="str">
            <v>MATER MISERICORDIAE LTD</v>
          </cell>
          <cell r="D1032" t="str">
            <v>Current with Options</v>
          </cell>
          <cell r="E1032" t="str">
            <v>25 - Townsville HHS &gt; 25.02 Surgery &gt; 25.02.01 Surgery</v>
          </cell>
          <cell r="F1032" t="str">
            <v>Cotter, Therese</v>
          </cell>
          <cell r="G1032" t="str">
            <v>Richards, Renee</v>
          </cell>
          <cell r="H1032" t="str">
            <v>4. Medical</v>
          </cell>
        </row>
        <row r="1033">
          <cell r="A1033" t="str">
            <v>THHS102056</v>
          </cell>
          <cell r="B1033" t="str">
            <v>Aboriginal and Torres Strait Islander Health Action Plan</v>
          </cell>
          <cell r="D1033" t="str">
            <v>Cancelled</v>
          </cell>
          <cell r="E1033" t="str">
            <v>25 - Townsville HHS &gt; 25.01 Executive &gt; 25.01.01 Corporate</v>
          </cell>
          <cell r="F1033" t="str">
            <v>Keyes, Kieran</v>
          </cell>
          <cell r="G1033" t="str">
            <v>Mitchell, David</v>
          </cell>
          <cell r="H1033" t="str">
            <v>1. General Goods and Services</v>
          </cell>
        </row>
        <row r="1034">
          <cell r="A1034" t="str">
            <v>THHS102095</v>
          </cell>
          <cell r="B1034" t="str">
            <v>Townsville Day Surgery Outsourced Surgeries</v>
          </cell>
          <cell r="C1034" t="str">
            <v>TOWNSVILLE DAY SURGERY PTY LTD</v>
          </cell>
          <cell r="D1034" t="str">
            <v>Complete</v>
          </cell>
          <cell r="E1034" t="str">
            <v>25 - Townsville HHS &gt; 25.02 Surgery &gt; 25.02.01 Surgery</v>
          </cell>
          <cell r="F1034" t="str">
            <v>Swiatczak, John</v>
          </cell>
          <cell r="G1034" t="str">
            <v>Barrell, Toni</v>
          </cell>
          <cell r="H1034" t="str">
            <v>4. Medical</v>
          </cell>
        </row>
        <row r="1035">
          <cell r="A1035" t="str">
            <v>THHS102103</v>
          </cell>
          <cell r="B1035" t="str">
            <v>Service of Pendants in Surgical Theatres</v>
          </cell>
          <cell r="C1035" t="str">
            <v>TRUMPF MEDICAL AUSTRALIA</v>
          </cell>
          <cell r="D1035" t="str">
            <v>Cancelled</v>
          </cell>
          <cell r="E1035" t="str">
            <v>25 - Townsville HHS &gt; 25.07 Facilities, Infrastructure &amp; Support Services &gt; 25.07.02 BEMs</v>
          </cell>
          <cell r="F1035" t="str">
            <v>Ward, Michael</v>
          </cell>
          <cell r="G1035" t="str">
            <v>Griffey, Brian</v>
          </cell>
          <cell r="H1035" t="str">
            <v>4. Medical</v>
          </cell>
        </row>
        <row r="1036">
          <cell r="A1036" t="str">
            <v>THHS102121</v>
          </cell>
          <cell r="B1036" t="str">
            <v>Purchase and removal of building at  Eventide Aged Care facility</v>
          </cell>
          <cell r="C1036" t="str">
            <v>Jw Franks</v>
          </cell>
          <cell r="D1036" t="str">
            <v>Complete</v>
          </cell>
          <cell r="E1036" t="str">
            <v>25 - Townsville HHS &gt; 25.07 Facilities, Infrastructure &amp; Support Services &gt; 25.07.02 BEMs</v>
          </cell>
          <cell r="F1036" t="str">
            <v>Ward, Michael</v>
          </cell>
          <cell r="G1036" t="str">
            <v>Griffey, Brian</v>
          </cell>
          <cell r="H1036" t="str">
            <v>3. Building Construction &amp; Maintenance</v>
          </cell>
        </row>
        <row r="1037">
          <cell r="A1037" t="str">
            <v>THHS102137</v>
          </cell>
          <cell r="B1037" t="str">
            <v>Service Agreement - Cardiac Ablation Generator and Mapping System</v>
          </cell>
          <cell r="C1037" t="str">
            <v>ABBOTT MEDICAL AUSTRALIA PTY LTD</v>
          </cell>
          <cell r="D1037" t="str">
            <v>Current without Options</v>
          </cell>
          <cell r="E1037" t="str">
            <v>25 - Townsville HHS &gt; 25.02 Surgery &gt; 25.02.02 Cardiac</v>
          </cell>
          <cell r="F1037" t="str">
            <v>Cotter, Therese</v>
          </cell>
          <cell r="G1037" t="str">
            <v>Barrell, Toni</v>
          </cell>
          <cell r="H1037" t="str">
            <v>4. Medical</v>
          </cell>
        </row>
        <row r="1038">
          <cell r="A1038" t="str">
            <v>THHS102165</v>
          </cell>
          <cell r="B1038" t="str">
            <v>Nanosonics TROPHON  Ultrasound Probe High Level Disinfection System</v>
          </cell>
          <cell r="C1038" t="str">
            <v>REGIONAL HEALTH CARE GROUP PTY LIMITED</v>
          </cell>
          <cell r="D1038" t="str">
            <v>Current without Options</v>
          </cell>
          <cell r="E1038" t="str">
            <v>25 - Townsville HHS &gt; 25.02 Surgery &gt; 25.02.07 Medical Imaging</v>
          </cell>
          <cell r="F1038" t="str">
            <v>Cotter, Therese</v>
          </cell>
          <cell r="G1038" t="str">
            <v>Richards, Renee</v>
          </cell>
          <cell r="H1038" t="str">
            <v>4. Medical</v>
          </cell>
        </row>
        <row r="1039">
          <cell r="A1039" t="str">
            <v>THHS102178</v>
          </cell>
          <cell r="B1039" t="str">
            <v>Provision of Prosthetist Services</v>
          </cell>
          <cell r="C1039" t="str">
            <v>MOBILE DENTURE CLINIC (AUST) PTY LTD</v>
          </cell>
          <cell r="D1039" t="str">
            <v>Complete</v>
          </cell>
          <cell r="E1039" t="str">
            <v>25 - Townsville HHS &gt; 25.04 Health &amp; Wellbeing &gt; 25.04.01 Health &amp; Wellbeing</v>
          </cell>
          <cell r="F1039" t="str">
            <v>Carson, Vicki</v>
          </cell>
          <cell r="G1039" t="str">
            <v>Hibble, Terry</v>
          </cell>
          <cell r="H1039" t="str">
            <v>4. Medical</v>
          </cell>
        </row>
        <row r="1040">
          <cell r="A1040" t="str">
            <v>THHS102265</v>
          </cell>
          <cell r="B1040" t="str">
            <v>Vision intervention for seeing impaired babies: Learning through Enrichment</v>
          </cell>
          <cell r="C1040" t="str">
            <v>THE UNIVERSITY OF QUEENSLAND</v>
          </cell>
          <cell r="D1040" t="str">
            <v>Complete</v>
          </cell>
          <cell r="E1040" t="str">
            <v>25 - Townsville HHS &gt; 25.01 Executive &gt; 25.01.04 Research and Grants</v>
          </cell>
          <cell r="F1040" t="str">
            <v>Jenkins-Marsh, Sue</v>
          </cell>
          <cell r="G1040" t="str">
            <v>Griffiths, Leanne</v>
          </cell>
          <cell r="H1040" t="str">
            <v>4. Medical</v>
          </cell>
        </row>
        <row r="1041">
          <cell r="A1041" t="str">
            <v>THHS102282</v>
          </cell>
          <cell r="B1041" t="str">
            <v>Midas Rex Surgical Power Tools and Accessories</v>
          </cell>
          <cell r="C1041" t="str">
            <v>MEDTRONIC AUSTRALASIA PTY LTD</v>
          </cell>
          <cell r="D1041" t="str">
            <v>Current with Options</v>
          </cell>
          <cell r="E1041" t="str">
            <v>25 - Townsville HHS &gt; 25.02 Surgery &gt; 25.02.05 Peri Operative Services</v>
          </cell>
          <cell r="F1041" t="str">
            <v>Cotter, Therese</v>
          </cell>
          <cell r="G1041" t="str">
            <v>Barrell, Toni</v>
          </cell>
          <cell r="H1041" t="str">
            <v>4. Medical</v>
          </cell>
        </row>
        <row r="1042">
          <cell r="A1042" t="str">
            <v>THHS102326</v>
          </cell>
          <cell r="B1042" t="str">
            <v>Palm Island Media Production</v>
          </cell>
          <cell r="D1042" t="str">
            <v>Cancelled</v>
          </cell>
          <cell r="E1042" t="str">
            <v>25 - Townsville HHS &gt; 25.01 Executive &gt; 25.01.01 Corporate</v>
          </cell>
          <cell r="F1042" t="str">
            <v>Blakeley, Rebecca</v>
          </cell>
          <cell r="G1042" t="str">
            <v>Massey, Alex</v>
          </cell>
          <cell r="H1042" t="str">
            <v>1. General Goods and Services</v>
          </cell>
        </row>
        <row r="1043">
          <cell r="A1043" t="str">
            <v>THHS102329</v>
          </cell>
          <cell r="B1043" t="str">
            <v>Provision of Echocardiography Services</v>
          </cell>
          <cell r="C1043" t="str">
            <v>QUEENSLAND ECHOCARDIOGRAPHY PTY LTD</v>
          </cell>
          <cell r="D1043" t="str">
            <v>Complete</v>
          </cell>
          <cell r="E1043" t="str">
            <v>25 - Townsville HHS &gt; 25.02 Surgery &gt; 25.02.02 Cardiac</v>
          </cell>
          <cell r="F1043" t="str">
            <v>Belchamber, Adrianne</v>
          </cell>
          <cell r="G1043" t="str">
            <v>Barrell, Toni</v>
          </cell>
          <cell r="H1043" t="str">
            <v>4. Medical</v>
          </cell>
        </row>
        <row r="1044">
          <cell r="A1044" t="str">
            <v>THHS102333</v>
          </cell>
          <cell r="B1044" t="str">
            <v>Acupulse Surgical Laser, Novus Spectra Surgical Laser and Versapulse urology Laser - Lumenis</v>
          </cell>
          <cell r="C1044" t="str">
            <v xml:space="preserve">LUMENIS (AUSTRALIA) PTY. LTD. </v>
          </cell>
          <cell r="D1044" t="str">
            <v>Current without Options</v>
          </cell>
          <cell r="E1044" t="str">
            <v>25 - Townsville HHS &gt; 25.02 Surgery &gt; 25.02.05 Peri Operative Services</v>
          </cell>
          <cell r="F1044" t="str">
            <v>Cotter, Therese</v>
          </cell>
          <cell r="G1044" t="str">
            <v>Barrell, Toni</v>
          </cell>
          <cell r="H1044" t="str">
            <v>4. Medical</v>
          </cell>
        </row>
        <row r="1045">
          <cell r="A1045" t="str">
            <v>THHS102335</v>
          </cell>
          <cell r="B1045" t="str">
            <v>Urogynaecology Slings and Posterior/Anterior Repair Kits</v>
          </cell>
          <cell r="C1045" t="str">
            <v>COLOPLAST</v>
          </cell>
          <cell r="D1045" t="str">
            <v>Complete</v>
          </cell>
          <cell r="E1045" t="str">
            <v>25 - Townsville HHS &gt; 25.02 Surgery &gt; 25.02.05 Peri Operative Services</v>
          </cell>
          <cell r="F1045" t="str">
            <v>Cotter, Therese</v>
          </cell>
          <cell r="G1045" t="str">
            <v>Barrell, Toni</v>
          </cell>
          <cell r="H1045" t="str">
            <v>4. Medical</v>
          </cell>
        </row>
        <row r="1046">
          <cell r="A1046" t="str">
            <v>THHS102342</v>
          </cell>
          <cell r="B1046" t="str">
            <v>Mowing Services to Townsville HHS Facilities</v>
          </cell>
          <cell r="D1046" t="str">
            <v>Cancelled</v>
          </cell>
          <cell r="E1046" t="str">
            <v>25 - Townsville HHS &gt; 25.07 Facilities, Infrastructure &amp; Support Services &gt; 25.07.02 BEMs</v>
          </cell>
          <cell r="F1046" t="str">
            <v>Ward, Michael</v>
          </cell>
          <cell r="G1046" t="str">
            <v>Ward, Michael</v>
          </cell>
          <cell r="H1046" t="str">
            <v>3. Building Construction &amp; Maintenance</v>
          </cell>
        </row>
        <row r="1047">
          <cell r="A1047" t="str">
            <v>THHS102498</v>
          </cell>
          <cell r="B1047" t="str">
            <v>Anterior Cervical Implants and Instruments</v>
          </cell>
          <cell r="C1047" t="str">
            <v>MEDTRONIC AUSTRALASIA PTY LTD</v>
          </cell>
          <cell r="D1047" t="str">
            <v>Current with Options</v>
          </cell>
          <cell r="E1047" t="str">
            <v>25 - Townsville HHS &gt; 25.02 Surgery &gt; 25.02.05 Peri Operative Services</v>
          </cell>
          <cell r="F1047" t="str">
            <v>Cotter, Therese</v>
          </cell>
          <cell r="G1047" t="str">
            <v>Barrell, Toni</v>
          </cell>
          <cell r="H1047" t="str">
            <v>4. Medical</v>
          </cell>
        </row>
        <row r="1048">
          <cell r="A1048" t="str">
            <v>THHS102530</v>
          </cell>
          <cell r="B1048" t="str">
            <v>Service Agreement - CUSA Excel Ultrasonic Aspirator and Handpieces</v>
          </cell>
          <cell r="C1048" t="str">
            <v>INTEGRA NEUROSCIENCES PTY LTD</v>
          </cell>
          <cell r="D1048" t="str">
            <v>Current with Options</v>
          </cell>
          <cell r="E1048" t="str">
            <v>25 - Townsville HHS &gt; 25.02 Surgery &gt; 25.02.05 Peri Operative Services</v>
          </cell>
          <cell r="F1048" t="str">
            <v>Cotter, Therese</v>
          </cell>
          <cell r="G1048" t="str">
            <v>Barrell, Toni</v>
          </cell>
          <cell r="H1048" t="str">
            <v>4. Medical</v>
          </cell>
        </row>
        <row r="1049">
          <cell r="A1049" t="str">
            <v>THHS102536</v>
          </cell>
          <cell r="B1049" t="str">
            <v>Australian Collaboration for Coordinated Enhanced Sentinel Surveillance</v>
          </cell>
          <cell r="C1049" t="str">
            <v>UNIVERSITY OF NEW SOUTH WALES</v>
          </cell>
          <cell r="D1049" t="str">
            <v>Current with Options</v>
          </cell>
          <cell r="E1049" t="str">
            <v>25 - Townsville HHS &gt; 25.01 Executive &gt; 25.01.04 Research and Grants</v>
          </cell>
          <cell r="F1049" t="str">
            <v>Jenkins, James</v>
          </cell>
          <cell r="G1049" t="str">
            <v>Griffiths, Leanne</v>
          </cell>
          <cell r="H1049" t="str">
            <v>4. Medical</v>
          </cell>
        </row>
        <row r="1050">
          <cell r="A1050" t="str">
            <v>THHS102541</v>
          </cell>
          <cell r="B1050" t="str">
            <v>Development and evaluation of online mental health education for clinicians</v>
          </cell>
          <cell r="C1050" t="str">
            <v>NURSE TALK PTY LTD</v>
          </cell>
          <cell r="D1050" t="str">
            <v>Complete</v>
          </cell>
          <cell r="E1050" t="str">
            <v>25 - Townsville HHS &gt; 25.01 Executive &gt; 25.01.04 Research and Grants</v>
          </cell>
          <cell r="F1050" t="str">
            <v>Jenkins-Marsh, Sue</v>
          </cell>
          <cell r="G1050" t="str">
            <v>Griffiths, Leanne</v>
          </cell>
          <cell r="H1050" t="str">
            <v>4. Medical</v>
          </cell>
        </row>
        <row r="1051">
          <cell r="A1051" t="str">
            <v>THHS102543</v>
          </cell>
          <cell r="B1051" t="str">
            <v>Development and evaluation of online mental health education for clinicians</v>
          </cell>
          <cell r="C1051" t="str">
            <v>JAMES COOK UNIVERSITY</v>
          </cell>
          <cell r="D1051" t="str">
            <v>Current with Options</v>
          </cell>
          <cell r="E1051" t="str">
            <v>25 - Townsville HHS &gt; 25.01 Executive &gt; 25.01.04 Research and Grants</v>
          </cell>
          <cell r="F1051" t="str">
            <v>Jenkins-Marsh, Sue</v>
          </cell>
          <cell r="G1051" t="str">
            <v>Griffiths, Leanne</v>
          </cell>
          <cell r="H1051" t="str">
            <v>4. Medical</v>
          </cell>
        </row>
        <row r="1052">
          <cell r="A1052" t="str">
            <v>THHS102552</v>
          </cell>
          <cell r="B1052" t="str">
            <v>Adult Acute Mental Health Inpatient Unit Refurbishment</v>
          </cell>
          <cell r="C1052" t="str">
            <v>J. HUTCHINSON PTY. LTD.</v>
          </cell>
          <cell r="D1052" t="str">
            <v>Defects Liability Period</v>
          </cell>
          <cell r="E1052" t="str">
            <v>25 - Townsville HHS &gt; 25.07 Facilities, Infrastructure &amp; Support Services &gt; 25.07.03 Infrastructure</v>
          </cell>
          <cell r="F1052" t="str">
            <v>Goddard, Scott</v>
          </cell>
          <cell r="G1052" t="str">
            <v>Wacura, Andrew</v>
          </cell>
          <cell r="H1052" t="str">
            <v>3. Building Construction &amp; Maintenance</v>
          </cell>
        </row>
        <row r="1053">
          <cell r="A1053" t="str">
            <v>THHS102562</v>
          </cell>
          <cell r="B1053" t="str">
            <v>Drug Eluting Stents and Balloon Catheters</v>
          </cell>
          <cell r="C1053" t="str">
            <v>MEDTRONIC AUSTRALASIA PTY LTD</v>
          </cell>
          <cell r="D1053" t="str">
            <v>Current with Options</v>
          </cell>
          <cell r="E1053" t="str">
            <v>25 - Townsville HHS &gt; 25.02 Surgery &gt; 25.02.02 Cardiac</v>
          </cell>
          <cell r="F1053" t="str">
            <v>Cotter, Therese</v>
          </cell>
          <cell r="G1053" t="str">
            <v>Barrell, Toni</v>
          </cell>
          <cell r="H1053" t="str">
            <v>4. Medical</v>
          </cell>
        </row>
        <row r="1054">
          <cell r="A1054" t="str">
            <v>THHS102570</v>
          </cell>
          <cell r="B1054" t="str">
            <v>Orthopaedic Hip and Knee Implants</v>
          </cell>
          <cell r="C1054" t="str">
            <v>ZIMMER BIOMET PTY LTD</v>
          </cell>
          <cell r="D1054" t="str">
            <v>Current with Options</v>
          </cell>
          <cell r="E1054" t="str">
            <v>25 - Townsville HHS &gt; 25.02 Surgery &gt; 25.02.05 Peri Operative Services</v>
          </cell>
          <cell r="F1054" t="str">
            <v>Cotter, Therese</v>
          </cell>
          <cell r="G1054" t="str">
            <v>Barrell, Toni</v>
          </cell>
          <cell r="H1054" t="str">
            <v>4. Medical</v>
          </cell>
        </row>
        <row r="1055">
          <cell r="A1055" t="str">
            <v>THHS102584</v>
          </cell>
          <cell r="B1055" t="str">
            <v>Divergence between Palliative Patients preferred place of death &amp; their actual place of death</v>
          </cell>
          <cell r="C1055" t="str">
            <v>THE UNIVERSITY OF QUEENSLAND</v>
          </cell>
          <cell r="D1055" t="str">
            <v>Current with Options</v>
          </cell>
          <cell r="E1055" t="str">
            <v>25 - Townsville HHS &gt; 25.01 Executive &gt; 25.01.04 Research and Grants</v>
          </cell>
          <cell r="F1055" t="str">
            <v>Jenkins-Marsh, Sue</v>
          </cell>
          <cell r="G1055" t="str">
            <v>Griffiths, Leanne</v>
          </cell>
          <cell r="H1055" t="str">
            <v>4. Medical</v>
          </cell>
        </row>
        <row r="1056">
          <cell r="A1056" t="str">
            <v>THHS102593</v>
          </cell>
          <cell r="B1056" t="str">
            <v>Patient preferences for image guidance procedure during radiation therapy for prostate cancer</v>
          </cell>
          <cell r="C1056" t="str">
            <v>JAMES COOK UNIVERSITY</v>
          </cell>
          <cell r="D1056" t="str">
            <v>Current with Options</v>
          </cell>
          <cell r="E1056" t="str">
            <v>25 - Townsville HHS &gt; 25.01 Executive &gt; 25.01.04 Research and Grants</v>
          </cell>
          <cell r="F1056" t="str">
            <v>Jenkins-Marsh, Sue</v>
          </cell>
          <cell r="G1056" t="str">
            <v>Griffiths, Leanne</v>
          </cell>
          <cell r="H1056" t="str">
            <v>4. Medical</v>
          </cell>
        </row>
        <row r="1057">
          <cell r="A1057" t="str">
            <v>THHS102634</v>
          </cell>
          <cell r="B1057" t="str">
            <v>Vita Medical Techegas Xenon System</v>
          </cell>
          <cell r="C1057" t="str">
            <v xml:space="preserve">LANDAUER RADIOPHARMACEUTICALS PTY LTD </v>
          </cell>
          <cell r="D1057" t="str">
            <v>Expired - Active</v>
          </cell>
          <cell r="E1057" t="str">
            <v>25 - Townsville HHS &gt; 25.02 Surgery &gt; 25.02.07 Medical Imaging</v>
          </cell>
          <cell r="F1057" t="str">
            <v>Cotter, Therese</v>
          </cell>
          <cell r="G1057" t="str">
            <v>Barrell, Toni</v>
          </cell>
          <cell r="H1057" t="str">
            <v>4. Medical</v>
          </cell>
        </row>
        <row r="1058">
          <cell r="A1058" t="str">
            <v>THHS102652</v>
          </cell>
          <cell r="B1058" t="str">
            <v>Palamix Bone Cement Mixing System</v>
          </cell>
          <cell r="C1058" t="str">
            <v>HERAEUS KULZER AUSTRALIA</v>
          </cell>
          <cell r="D1058" t="str">
            <v>Current with Options</v>
          </cell>
          <cell r="E1058" t="str">
            <v>25 - Townsville HHS &gt; 25.02 Surgery &gt; 25.02.05 Peri Operative Services</v>
          </cell>
          <cell r="F1058" t="str">
            <v>Cotter, Therese</v>
          </cell>
          <cell r="G1058" t="str">
            <v>Barrell, Toni</v>
          </cell>
          <cell r="H1058" t="str">
            <v>4. Medical</v>
          </cell>
        </row>
        <row r="1059">
          <cell r="A1059" t="str">
            <v>THHS102673</v>
          </cell>
          <cell r="B1059" t="str">
            <v>Gonorrhoea Resistance Assessment by Nucleic Acid Detection - Dr Arun Menon</v>
          </cell>
          <cell r="C1059" t="str">
            <v>THE UNIVERSITY OF QUEENSLAND</v>
          </cell>
          <cell r="D1059" t="str">
            <v>Current with Options</v>
          </cell>
          <cell r="E1059" t="str">
            <v>25 - Townsville HHS &gt; 25.01 Executive &gt; 25.01.04 Research and Grants</v>
          </cell>
          <cell r="F1059" t="str">
            <v>Jenkins-Marsh, Sue</v>
          </cell>
          <cell r="G1059" t="str">
            <v>Griffiths, Leanne</v>
          </cell>
          <cell r="H1059" t="str">
            <v>4. Medical</v>
          </cell>
        </row>
        <row r="1060">
          <cell r="A1060" t="str">
            <v>THHS102719</v>
          </cell>
          <cell r="B1060" t="str">
            <v xml:space="preserve">An exploration of the enablers and barriers to hospital-based doctors fulfilling Advance Care Plans </v>
          </cell>
          <cell r="C1060" t="str">
            <v>JAMES COOK UNIVERSITY</v>
          </cell>
          <cell r="D1060" t="str">
            <v>Current with Options</v>
          </cell>
          <cell r="E1060" t="str">
            <v>25 - Townsville HHS &gt; 25.01 Executive &gt; 25.01.04 Research and Grants</v>
          </cell>
          <cell r="F1060" t="str">
            <v>Jenkins-Marsh, Sue</v>
          </cell>
          <cell r="G1060" t="str">
            <v>Griffiths, Leanne</v>
          </cell>
          <cell r="H1060" t="str">
            <v>4. Medical</v>
          </cell>
        </row>
        <row r="1061">
          <cell r="A1061" t="str">
            <v>THHS102732</v>
          </cell>
          <cell r="B1061" t="str">
            <v xml:space="preserve">Retrospective Chart Review Study - </v>
          </cell>
          <cell r="C1061" t="str">
            <v>ABBVIE PTY LTD</v>
          </cell>
          <cell r="D1061" t="str">
            <v>Complete</v>
          </cell>
          <cell r="E1061" t="str">
            <v>25 - Townsville HHS &gt; 25.01 Executive &gt; 25.01.04 Research and Grants</v>
          </cell>
          <cell r="F1061" t="str">
            <v>Jenkins-Marsh, Sue</v>
          </cell>
          <cell r="G1061" t="str">
            <v>Griffiths, Leanne</v>
          </cell>
          <cell r="H1061" t="str">
            <v>4. Medical</v>
          </cell>
        </row>
        <row r="1062">
          <cell r="A1062" t="str">
            <v>THHS102733</v>
          </cell>
          <cell r="B1062" t="str">
            <v xml:space="preserve">AITHM Biobank Material Transfer </v>
          </cell>
          <cell r="C1062" t="str">
            <v>JAMES COOK UNIVERSITY</v>
          </cell>
          <cell r="D1062" t="str">
            <v>Current with Options</v>
          </cell>
          <cell r="E1062" t="str">
            <v>25 - Townsville HHS &gt; 25.01 Executive &gt; 25.01.04 Research and Grants</v>
          </cell>
          <cell r="F1062" t="str">
            <v>Jenkins-Marsh, Sue</v>
          </cell>
          <cell r="G1062" t="str">
            <v>Griffiths, Leanne</v>
          </cell>
          <cell r="H1062" t="str">
            <v>4. Medical</v>
          </cell>
        </row>
        <row r="1063">
          <cell r="A1063" t="str">
            <v>THHS102820</v>
          </cell>
          <cell r="B1063" t="str">
            <v>Parklands Aged Care Facility External Building Painting</v>
          </cell>
          <cell r="C1063" t="str">
            <v>HIGGINS COATINGS PROPRIETARY LIMITED</v>
          </cell>
          <cell r="D1063" t="str">
            <v>Complete</v>
          </cell>
          <cell r="E1063" t="str">
            <v>25 - Townsville HHS &gt; 25.07 Facilities, Infrastructure &amp; Support Services &gt; 25.07.02 BEMs</v>
          </cell>
          <cell r="F1063" t="str">
            <v>Ward, Michael</v>
          </cell>
          <cell r="G1063" t="str">
            <v>Griffey, Brian</v>
          </cell>
          <cell r="H1063" t="str">
            <v>3. Building Construction &amp; Maintenance</v>
          </cell>
        </row>
        <row r="1064">
          <cell r="A1064" t="str">
            <v>THHS102844</v>
          </cell>
          <cell r="B1064" t="str">
            <v>Principal Contractor for Townsville Hospital Eastern Upgrade Works</v>
          </cell>
          <cell r="C1064" t="str">
            <v>J MAC CONSTRUCTIONS PTY LTD</v>
          </cell>
          <cell r="D1064" t="str">
            <v>Complete</v>
          </cell>
          <cell r="E1064" t="str">
            <v>25 - Townsville HHS &gt; 25.07 Facilities, Infrastructure &amp; Support Services &gt; 25.07.02 BEMs</v>
          </cell>
          <cell r="F1064" t="str">
            <v>Ward, Michael</v>
          </cell>
          <cell r="G1064" t="str">
            <v>Fasiolo, Mark</v>
          </cell>
          <cell r="H1064" t="str">
            <v>3. Building Construction &amp; Maintenance</v>
          </cell>
        </row>
        <row r="1065">
          <cell r="A1065" t="str">
            <v>THHS102884</v>
          </cell>
          <cell r="B1065" t="str">
            <v>Principal Contractor for the Townsville Hospital Paediatric Emergency Department Expansion</v>
          </cell>
          <cell r="C1065" t="str">
            <v xml:space="preserve">PAYNTER DIXON QUEENSLAND PTY LTD </v>
          </cell>
          <cell r="D1065" t="str">
            <v>Complete</v>
          </cell>
          <cell r="E1065" t="str">
            <v>25 - Townsville HHS &gt; 25.07 Facilities, Infrastructure &amp; Support Services &gt; 25.07.03 Infrastructure</v>
          </cell>
          <cell r="F1065" t="str">
            <v>Halpin, Mark</v>
          </cell>
          <cell r="G1065" t="str">
            <v>Hall, Bill</v>
          </cell>
          <cell r="H1065" t="str">
            <v>3. Building Construction &amp; Maintenance</v>
          </cell>
        </row>
        <row r="1066">
          <cell r="A1066" t="str">
            <v>THHS102885</v>
          </cell>
          <cell r="B1066" t="str">
            <v>Kirwan Health Easement B on SP ON EP 1848</v>
          </cell>
          <cell r="C1066" t="str">
            <v>Townsville City Council</v>
          </cell>
          <cell r="D1066" t="str">
            <v>Current with Options</v>
          </cell>
          <cell r="E1066" t="str">
            <v>25 - Townsville HHS &gt; 25.01 Executive &gt; 25.01.01 Corporate</v>
          </cell>
          <cell r="F1066" t="str">
            <v>Keyes, Kieran</v>
          </cell>
          <cell r="G1066" t="str">
            <v>Blakeley, Rebecca</v>
          </cell>
          <cell r="H1066" t="str">
            <v>1. General Goods and Services</v>
          </cell>
        </row>
        <row r="1067">
          <cell r="A1067" t="str">
            <v>THHS102891</v>
          </cell>
          <cell r="B1067" t="str">
            <v>Residential Lease 2 Trace Street, Ayr</v>
          </cell>
          <cell r="C1067" t="str">
            <v>McCATHIES REAL ESTATE PTY LTD</v>
          </cell>
          <cell r="D1067" t="str">
            <v>Complete</v>
          </cell>
          <cell r="E1067" t="str">
            <v>25 - Townsville HHS &gt; 25.05 Rural &gt; 25.05.02 Ayr Health Services</v>
          </cell>
          <cell r="F1067" t="str">
            <v>Heather, Ruth</v>
          </cell>
          <cell r="G1067" t="str">
            <v>Cussons, Anthony</v>
          </cell>
          <cell r="H1067" t="str">
            <v>4. Medical</v>
          </cell>
        </row>
        <row r="1068">
          <cell r="A1068" t="str">
            <v>THHS102894</v>
          </cell>
          <cell r="B1068" t="str">
            <v>Sustaining acute speech pathologists' implementation of recommended aphasia practices: Follow-up of  a cluster RCT.</v>
          </cell>
          <cell r="C1068" t="str">
            <v>SOUTHERN CROSS UNIVERSITY</v>
          </cell>
          <cell r="D1068" t="str">
            <v>Current with Options</v>
          </cell>
          <cell r="E1068" t="str">
            <v>25 - Townsville HHS &gt; 25.01 Executive &gt; 25.01.04 Research and Grants</v>
          </cell>
          <cell r="F1068" t="str">
            <v>Jenkins-Marsh, Sue</v>
          </cell>
          <cell r="G1068" t="str">
            <v>Griffiths, Leanne</v>
          </cell>
          <cell r="H1068" t="str">
            <v>4. Medical</v>
          </cell>
        </row>
        <row r="1069">
          <cell r="A1069" t="str">
            <v>THHS102895</v>
          </cell>
          <cell r="B1069" t="str">
            <v>Breast Tissue Expanders and Implants</v>
          </cell>
          <cell r="C1069" t="str">
            <v>JOHNSON &amp; JOHNSON MEDICAL PTY LTD</v>
          </cell>
          <cell r="D1069" t="str">
            <v>Expired - Active</v>
          </cell>
          <cell r="E1069" t="str">
            <v>25 - Townsville HHS &gt; 25.02 Surgery &gt; 25.02.05 Peri Operative Services</v>
          </cell>
          <cell r="F1069" t="str">
            <v>Cotter, Therese</v>
          </cell>
          <cell r="G1069" t="str">
            <v>Richards, Renee</v>
          </cell>
          <cell r="H1069" t="str">
            <v>4. Medical</v>
          </cell>
        </row>
        <row r="1070">
          <cell r="A1070" t="str">
            <v>THHS102901</v>
          </cell>
          <cell r="B1070" t="str">
            <v>BonAlive Bone Putty and Granules</v>
          </cell>
          <cell r="C1070" t="str">
            <v>LMT SURGICAL</v>
          </cell>
          <cell r="D1070" t="str">
            <v>Expired - Active</v>
          </cell>
          <cell r="E1070" t="str">
            <v>25 - Townsville HHS &gt; 25.02 Surgery &gt; 25.02.05 Peri Operative Services</v>
          </cell>
          <cell r="F1070" t="str">
            <v>Cotter, Therese</v>
          </cell>
          <cell r="G1070" t="str">
            <v>Barrell, Toni</v>
          </cell>
          <cell r="H1070" t="str">
            <v>4. Medical</v>
          </cell>
        </row>
        <row r="1071">
          <cell r="A1071" t="str">
            <v>THHS102926</v>
          </cell>
          <cell r="B1071" t="str">
            <v>Endoscopic Ultrasound System</v>
          </cell>
          <cell r="C1071" t="str">
            <v>C.R. KENNEDY &amp; COMPANY PROPRIETARY LIMITED</v>
          </cell>
          <cell r="D1071" t="str">
            <v>Current with Options</v>
          </cell>
          <cell r="E1071" t="str">
            <v>25 - Townsville HHS &gt; 25.03 Medicine &gt; 25.03.01 Medicine</v>
          </cell>
          <cell r="F1071" t="str">
            <v>Cooper, Aniko</v>
          </cell>
          <cell r="G1071" t="str">
            <v>Burton, Emma</v>
          </cell>
          <cell r="H1071" t="str">
            <v>4. Medical</v>
          </cell>
        </row>
        <row r="1072">
          <cell r="A1072" t="str">
            <v>THHS102992</v>
          </cell>
          <cell r="B1072" t="str">
            <v>Barryx RFA Ablation System</v>
          </cell>
          <cell r="C1072" t="str">
            <v>MEDTRONIC AUSTRALASIA PTY LTD</v>
          </cell>
          <cell r="D1072" t="str">
            <v>Complete</v>
          </cell>
          <cell r="E1072" t="str">
            <v>25 - Townsville HHS &gt; 25.03 Medicine &gt; 25.03.03 Inpatient and Outpatient Services</v>
          </cell>
          <cell r="F1072" t="str">
            <v>Cooper, Aniko</v>
          </cell>
          <cell r="G1072" t="str">
            <v>Perry, Allison</v>
          </cell>
          <cell r="H1072" t="str">
            <v>4. Medical</v>
          </cell>
        </row>
        <row r="1073">
          <cell r="A1073" t="str">
            <v>THHS103084</v>
          </cell>
          <cell r="B1073" t="str">
            <v>Research Study Comparing NUC- 1031 plus Cisplatin to Gemcitabine plus Cisplatin in Patients</v>
          </cell>
          <cell r="C1073" t="str">
            <v>IQVIA RDS PTY. LIMITED</v>
          </cell>
          <cell r="D1073" t="str">
            <v>Current with Options</v>
          </cell>
          <cell r="E1073" t="str">
            <v>25 - Townsville HHS &gt; 25.01 Executive &gt; 25.01.04 Research and Grants</v>
          </cell>
          <cell r="F1073" t="str">
            <v>Jenkins-Marsh, Sue</v>
          </cell>
          <cell r="G1073" t="str">
            <v>Griffiths, Leanne</v>
          </cell>
          <cell r="H1073" t="str">
            <v>4. Medical</v>
          </cell>
        </row>
        <row r="1074">
          <cell r="A1074" t="str">
            <v>THHS103085</v>
          </cell>
          <cell r="B1074" t="str">
            <v xml:space="preserve">Sub-Contract - A Randomized Phase 3 Study of Nivolumab plus lpilimumab or Nivolumab Combined with Fluorouracil </v>
          </cell>
          <cell r="C1074" t="str">
            <v>QGOV-QH-HHS CAIRNS AND HINTERLAND</v>
          </cell>
          <cell r="D1074" t="str">
            <v>Current with Options</v>
          </cell>
          <cell r="E1074" t="str">
            <v>25 - Townsville HHS &gt; 25.01 Executive &gt; 25.01.04 Research and Grants</v>
          </cell>
          <cell r="F1074" t="str">
            <v>Jenkins-Marsh, Sue</v>
          </cell>
          <cell r="G1074" t="str">
            <v>Griffiths, Leanne</v>
          </cell>
          <cell r="H1074" t="str">
            <v>4. Medical</v>
          </cell>
        </row>
        <row r="1075">
          <cell r="A1075" t="str">
            <v>THHS103086</v>
          </cell>
          <cell r="B1075" t="str">
            <v xml:space="preserve">Phase II Study of Blinatumomab as Induction Therapy in Adolescent and Young Adult Acute  Lymphoblastic Leukemia </v>
          </cell>
          <cell r="C1075" t="str">
            <v xml:space="preserve">AUSTRALASIAN LEUKAEMIA &amp; LYMPHOMA GROUP </v>
          </cell>
          <cell r="D1075" t="str">
            <v>Complete</v>
          </cell>
          <cell r="E1075" t="str">
            <v>25 - Townsville HHS &gt; 25.01 Executive &gt; 25.01.04 Research and Grants</v>
          </cell>
          <cell r="F1075" t="str">
            <v>Jenkins-Marsh, Sue</v>
          </cell>
          <cell r="G1075" t="str">
            <v>Griffiths, Leanne</v>
          </cell>
          <cell r="H1075" t="str">
            <v>4. Medical</v>
          </cell>
        </row>
        <row r="1076">
          <cell r="A1076" t="str">
            <v>THHS103107</v>
          </cell>
          <cell r="B1076" t="str">
            <v>Overarching Deed - Clinical Placement for TAIHS's Health Practitioners</v>
          </cell>
          <cell r="C1076" t="str">
            <v>TOWNSVILLE ABORIGINAL AND TORRES STRAIT ISLANDER CORPORATION FOR HEALTH SERVICES</v>
          </cell>
          <cell r="D1076" t="str">
            <v>Current without Options</v>
          </cell>
          <cell r="E1076" t="str">
            <v>25 - Townsville HHS &gt; 25.01 Executive &gt; 25.01.02 Clinical</v>
          </cell>
          <cell r="F1076" t="str">
            <v>Morton, Judy</v>
          </cell>
          <cell r="G1076" t="str">
            <v>Maclean, Debbie</v>
          </cell>
          <cell r="H1076" t="str">
            <v>4. Medical</v>
          </cell>
        </row>
        <row r="1077">
          <cell r="A1077" t="str">
            <v>THHS103115</v>
          </cell>
          <cell r="B1077" t="str">
            <v xml:space="preserve">Project to increase STI Testing in target populations </v>
          </cell>
          <cell r="C1077" t="str">
            <v>Deeragun GP Super Clinic Pty Ltd</v>
          </cell>
          <cell r="D1077" t="str">
            <v>Complete</v>
          </cell>
          <cell r="E1077" t="str">
            <v>25 - Townsville HHS &gt; 25.01 Executive &gt; 25.01.02 Clinical</v>
          </cell>
          <cell r="F1077" t="str">
            <v>Tomlinson, Liza</v>
          </cell>
          <cell r="G1077" t="str">
            <v>Schaumburg, Sally</v>
          </cell>
          <cell r="H1077" t="str">
            <v>4. Medical</v>
          </cell>
        </row>
        <row r="1078">
          <cell r="A1078" t="str">
            <v>THHS103116</v>
          </cell>
          <cell r="B1078" t="str">
            <v>Project to increase STI Testing in target populations</v>
          </cell>
          <cell r="C1078" t="str">
            <v>STELEDE PTY. LTD.</v>
          </cell>
          <cell r="D1078" t="str">
            <v>Complete</v>
          </cell>
          <cell r="E1078" t="str">
            <v>25 - Townsville HHS &gt; 25.01 Executive &gt; 25.01.02 Clinical</v>
          </cell>
          <cell r="F1078" t="str">
            <v>Tomlinson, Liza</v>
          </cell>
          <cell r="G1078" t="str">
            <v>Schaumburg, Sally</v>
          </cell>
          <cell r="H1078" t="str">
            <v>4. Medical</v>
          </cell>
        </row>
        <row r="1079">
          <cell r="A1079" t="str">
            <v>THHS103147</v>
          </cell>
          <cell r="B1079" t="str">
            <v>Endoscopic Stents</v>
          </cell>
          <cell r="C1079" t="str">
            <v>BOSTON SCIENTIFIC PTY LTD</v>
          </cell>
          <cell r="D1079" t="str">
            <v>Expired - Active</v>
          </cell>
          <cell r="E1079" t="str">
            <v>25 - Townsville HHS &gt; 25.03 Medicine &gt; 25.03.01 Medicine</v>
          </cell>
          <cell r="F1079" t="str">
            <v>Swiatczak, John</v>
          </cell>
          <cell r="G1079" t="str">
            <v>Burton, Emma</v>
          </cell>
          <cell r="H1079" t="str">
            <v>4. Medical</v>
          </cell>
        </row>
        <row r="1080">
          <cell r="A1080" t="str">
            <v>THHS103152</v>
          </cell>
          <cell r="B1080" t="str">
            <v>Provision of On-call Cardiology Services</v>
          </cell>
          <cell r="C1080" t="str">
            <v>LATOUF, SEAN E</v>
          </cell>
          <cell r="D1080" t="str">
            <v>Complete</v>
          </cell>
          <cell r="E1080" t="str">
            <v>25 - Townsville HHS &gt; 25.02 Surgery &gt; 25.02.02 Cardiac</v>
          </cell>
          <cell r="F1080" t="str">
            <v>Worth, Luke</v>
          </cell>
          <cell r="G1080" t="str">
            <v>Barrell, Toni</v>
          </cell>
          <cell r="H1080" t="str">
            <v>4. Medical</v>
          </cell>
        </row>
        <row r="1081">
          <cell r="A1081" t="str">
            <v>THHS103163</v>
          </cell>
          <cell r="B1081" t="str">
            <v>Supply of Specified Eye Clinic Drugs</v>
          </cell>
          <cell r="D1081" t="str">
            <v>Cancelled</v>
          </cell>
          <cell r="E1081" t="str">
            <v>25 - Townsville HHS &gt; 25.02 Surgery &gt; 25.02.06 Surgical Services</v>
          </cell>
          <cell r="F1081" t="str">
            <v>Worth, Luke</v>
          </cell>
          <cell r="G1081" t="str">
            <v>Barrell, Toni</v>
          </cell>
          <cell r="H1081" t="str">
            <v>4. Medical</v>
          </cell>
        </row>
        <row r="1082">
          <cell r="A1082" t="str">
            <v>THHS103305</v>
          </cell>
          <cell r="B1082" t="str">
            <v>Consultancy services to implement sex education curriculum for indigenous communities.</v>
          </cell>
          <cell r="C1082" t="str">
            <v>CROUCH, ALAN ARTHUR</v>
          </cell>
          <cell r="D1082" t="str">
            <v>Complete</v>
          </cell>
          <cell r="E1082" t="str">
            <v>25 - Townsville HHS &gt; 25.01 Executive &gt; 25.01.01 Corporate</v>
          </cell>
          <cell r="F1082" t="str">
            <v>Donohue, Steven</v>
          </cell>
          <cell r="G1082" t="str">
            <v>Massey, Alex</v>
          </cell>
          <cell r="H1082" t="str">
            <v>6. Social Services</v>
          </cell>
        </row>
        <row r="1083">
          <cell r="A1083" t="str">
            <v>THHS103306</v>
          </cell>
          <cell r="B1083" t="str">
            <v xml:space="preserve"> Sexuality and Relationships Education Curriculum Project </v>
          </cell>
          <cell r="C1083" t="str">
            <v>DEPARTMENT OF EDUCATION</v>
          </cell>
          <cell r="D1083" t="str">
            <v>Complete</v>
          </cell>
          <cell r="E1083" t="str">
            <v>25 - Townsville HHS &gt; 25.01 Executive &gt; 25.01.01 Corporate</v>
          </cell>
          <cell r="F1083" t="str">
            <v>Donohue, Steven</v>
          </cell>
          <cell r="G1083" t="str">
            <v>Massey, Alex</v>
          </cell>
          <cell r="H1083" t="str">
            <v>6. Social Services</v>
          </cell>
        </row>
        <row r="1084">
          <cell r="A1084" t="str">
            <v>THHS103440</v>
          </cell>
          <cell r="B1084" t="str">
            <v>Trial of Vivid iq Premium and Vivid E95 Cardiac Ultrasounds</v>
          </cell>
          <cell r="C1084" t="str">
            <v>GE HEALTHCARE AUSTRALIA PTY LIMITED</v>
          </cell>
          <cell r="D1084" t="str">
            <v>Complete</v>
          </cell>
          <cell r="E1084" t="str">
            <v>25 - Townsville HHS &gt; 25.02 Surgery &gt; 25.02.02 Cardiac</v>
          </cell>
          <cell r="F1084" t="str">
            <v>Worth, Luke</v>
          </cell>
          <cell r="G1084" t="str">
            <v>Barrell, Toni</v>
          </cell>
          <cell r="H1084" t="str">
            <v>4. Medical</v>
          </cell>
        </row>
        <row r="1085">
          <cell r="A1085" t="str">
            <v>THHS103441</v>
          </cell>
          <cell r="B1085" t="str">
            <v>MISCELLANEOUS CATERING CONSUMABLES</v>
          </cell>
          <cell r="D1085" t="str">
            <v>Cancelled</v>
          </cell>
          <cell r="E1085" t="str">
            <v>25 - Townsville HHS &gt; 25.01 Executive &gt; 25.01.01 Corporate</v>
          </cell>
          <cell r="F1085" t="str">
            <v>Goddard, Scott</v>
          </cell>
          <cell r="G1085" t="str">
            <v>Douglas, Amanda</v>
          </cell>
          <cell r="H1085" t="str">
            <v>1. General Goods and Services</v>
          </cell>
        </row>
        <row r="1086">
          <cell r="A1086" t="str">
            <v>THHS103446</v>
          </cell>
          <cell r="B1086" t="str">
            <v xml:space="preserve">Public Health Nurse - Syphilis Point of Care Testing in TAIHS patients </v>
          </cell>
          <cell r="C1086" t="str">
            <v>TOWNSVILLE ABORIGINAL AND TORRES STRAIT ISLANDER CORPORATION FOR HEALTH SERVICES</v>
          </cell>
          <cell r="D1086" t="str">
            <v>Superseded</v>
          </cell>
          <cell r="E1086" t="str">
            <v>25 - Townsville HHS &gt; 25.01 Executive &gt; 25.01.01 Corporate</v>
          </cell>
          <cell r="F1086" t="str">
            <v>Rooney, Matthew</v>
          </cell>
          <cell r="G1086" t="str">
            <v>Blakeley, Rebecca</v>
          </cell>
          <cell r="H1086" t="str">
            <v>4. Medical</v>
          </cell>
        </row>
        <row r="1087">
          <cell r="A1087" t="str">
            <v>THHS103448</v>
          </cell>
          <cell r="B1087" t="str">
            <v>Meals on Wheels - Hughenden Multipurpose Health Services</v>
          </cell>
          <cell r="C1087" t="str">
            <v>FLINDERS SHIRE COUNCIL</v>
          </cell>
          <cell r="D1087" t="str">
            <v>Complete</v>
          </cell>
          <cell r="E1087" t="str">
            <v>25 - Townsville HHS &gt; 25.01 Executive &gt; 25.01.01 Corporate</v>
          </cell>
          <cell r="F1087" t="str">
            <v>Heather, Ruth</v>
          </cell>
          <cell r="G1087" t="str">
            <v>Cussons, Anthony</v>
          </cell>
          <cell r="H1087" t="str">
            <v>1. General Goods and Services</v>
          </cell>
        </row>
        <row r="1088">
          <cell r="A1088" t="str">
            <v>THHS103449</v>
          </cell>
          <cell r="B1088" t="str">
            <v>Health Pathways (Program Code: SHAREDHSI1.0)</v>
          </cell>
          <cell r="C1088" t="str">
            <v>NORTH QUEENSLAND PRIMARY HEALTHCARE NETWORK LIMITED</v>
          </cell>
          <cell r="D1088" t="str">
            <v>Complete</v>
          </cell>
          <cell r="E1088" t="str">
            <v>25 - Townsville HHS &gt; 25.01 Executive &gt; 25.01.01 Corporate</v>
          </cell>
          <cell r="F1088" t="str">
            <v>Rooney, Matthew</v>
          </cell>
          <cell r="G1088" t="str">
            <v>Blakeley, Rebecca</v>
          </cell>
          <cell r="H1088" t="str">
            <v>4. Medical</v>
          </cell>
        </row>
        <row r="1089">
          <cell r="A1089" t="str">
            <v>THHS103450</v>
          </cell>
          <cell r="B1089" t="str">
            <v>Streamliners NZ Clinical Pathways</v>
          </cell>
          <cell r="C1089" t="str">
            <v>STREAMLINERS NZ LIMITED</v>
          </cell>
          <cell r="D1089" t="str">
            <v>Current with Options</v>
          </cell>
          <cell r="E1089" t="str">
            <v>25 - Townsville HHS &gt; 25.01 Executive &gt; 25.01.01 Corporate</v>
          </cell>
          <cell r="F1089" t="str">
            <v>Rooney, Matthew</v>
          </cell>
          <cell r="G1089" t="str">
            <v>Blakeley, Rebecca</v>
          </cell>
          <cell r="H1089" t="str">
            <v>4. Medical</v>
          </cell>
        </row>
        <row r="1090">
          <cell r="A1090" t="str">
            <v>THHS103466</v>
          </cell>
          <cell r="B1090" t="str">
            <v>Dairy Products - SOA Dept of Education QED-93758</v>
          </cell>
          <cell r="C1090" t="str">
            <v>LACTALIS AUSTRALIA PTY LTD</v>
          </cell>
          <cell r="D1090" t="str">
            <v>Current with Options</v>
          </cell>
          <cell r="E1090" t="str">
            <v>25 - Townsville HHS &gt; 25.07 Facilities, Infrastructure &amp; Support Services &gt; 25.07.04 Food Services</v>
          </cell>
          <cell r="F1090" t="str">
            <v>Goddard, Scott</v>
          </cell>
          <cell r="G1090" t="str">
            <v>Douglas, Amanda</v>
          </cell>
          <cell r="H1090" t="str">
            <v>1. General Goods and Services</v>
          </cell>
        </row>
        <row r="1091">
          <cell r="A1091" t="str">
            <v>THHS103468</v>
          </cell>
          <cell r="B1091" t="str">
            <v xml:space="preserve">RANZCP Funding Agreement 2019 - Post 637; 638; 2938 </v>
          </cell>
          <cell r="C1091" t="str">
            <v>THE ROYAL AUSTRALIAN AND NEW ZEALAND COLLEGE OF PSYCHIATRISTS</v>
          </cell>
          <cell r="D1091" t="str">
            <v>Complete</v>
          </cell>
          <cell r="E1091" t="str">
            <v>25 - Townsville HHS &gt; 25.01 Executive &gt; 25.01.05 Funding Arrangements</v>
          </cell>
          <cell r="F1091" t="str">
            <v>Rooney, Matthew</v>
          </cell>
          <cell r="G1091" t="str">
            <v>Blakeley, Rebecca</v>
          </cell>
          <cell r="H1091" t="str">
            <v>4. Medical</v>
          </cell>
        </row>
        <row r="1092">
          <cell r="A1092" t="str">
            <v>THHS103472</v>
          </cell>
          <cell r="B1092" t="str">
            <v>Integrated Rural Training Pipeline - STP Position 169</v>
          </cell>
          <cell r="C1092" t="str">
            <v>THE ROYAL AUSTRALIAN AND NEW ZEALAND COLLEGE OF RADIOLOGISTS</v>
          </cell>
          <cell r="D1092" t="str">
            <v>Complete</v>
          </cell>
          <cell r="E1092" t="str">
            <v>25 - Townsville HHS &gt; 25.01 Executive &gt; 25.01.05 Funding Arrangements</v>
          </cell>
          <cell r="F1092" t="str">
            <v>Mallett, Ann Marie</v>
          </cell>
          <cell r="G1092" t="str">
            <v>Applin, Kim</v>
          </cell>
          <cell r="H1092" t="str">
            <v>4. Medical</v>
          </cell>
        </row>
        <row r="1093">
          <cell r="A1093" t="str">
            <v>THHS103476</v>
          </cell>
          <cell r="B1093" t="str">
            <v>GynaeOncology VMO Contract - Dr Nimithri Cabraal</v>
          </cell>
          <cell r="C1093" t="str">
            <v>CABRAAL, NIMITHRI SURENI</v>
          </cell>
          <cell r="D1093" t="str">
            <v>Complete</v>
          </cell>
          <cell r="E1093" t="str">
            <v>25 - Townsville HHS &gt; 25.04 Health &amp; Wellbeing &gt; 25.04.04 Womens Health</v>
          </cell>
          <cell r="F1093" t="str">
            <v>Carson, Vicki</v>
          </cell>
          <cell r="G1093" t="str">
            <v>Hibble, Terry</v>
          </cell>
          <cell r="H1093" t="str">
            <v>4. Medical</v>
          </cell>
        </row>
        <row r="1094">
          <cell r="A1094" t="str">
            <v>THHS103490</v>
          </cell>
          <cell r="B1094" t="str">
            <v>Clinical Pathways - Dr Wai-Keung Lee</v>
          </cell>
          <cell r="C1094" t="str">
            <v>The Trustee for Dr WK Lee Medical Trust</v>
          </cell>
          <cell r="D1094" t="str">
            <v>Complete</v>
          </cell>
          <cell r="E1094" t="str">
            <v>25 - Townsville HHS &gt; 25.01 Executive &gt; 25.01.01 Corporate</v>
          </cell>
          <cell r="F1094" t="str">
            <v>Rooney, Matthew</v>
          </cell>
          <cell r="G1094" t="str">
            <v>Blakeley, Rebecca</v>
          </cell>
          <cell r="H1094" t="str">
            <v>4. Medical</v>
          </cell>
        </row>
        <row r="1095">
          <cell r="A1095" t="str">
            <v>THHS103498</v>
          </cell>
          <cell r="B1095" t="str">
            <v>Drug Eluting Balloon Catheters</v>
          </cell>
          <cell r="C1095" t="str">
            <v>MEDTRONIC AUSTRALASIA PTY LTD</v>
          </cell>
          <cell r="D1095" t="str">
            <v>Expired - Active</v>
          </cell>
          <cell r="E1095" t="str">
            <v>25 - Townsville HHS &gt; 25.02 Surgery &gt; 25.02.07 Medical Imaging</v>
          </cell>
          <cell r="F1095" t="str">
            <v>Cotter, Therese</v>
          </cell>
          <cell r="G1095" t="str">
            <v>Richards, Renee</v>
          </cell>
          <cell r="H1095" t="str">
            <v>4. Medical</v>
          </cell>
        </row>
        <row r="1096">
          <cell r="A1096" t="str">
            <v>THHS103540</v>
          </cell>
          <cell r="B1096" t="str">
            <v>Cardiac Valves</v>
          </cell>
          <cell r="C1096" t="str">
            <v>REID HEALTHCARE</v>
          </cell>
          <cell r="D1096" t="str">
            <v>Current with Options</v>
          </cell>
          <cell r="E1096" t="str">
            <v>25 - Townsville HHS &gt; 25.02 Surgery &gt; 25.02.05 Peri Operative Services</v>
          </cell>
          <cell r="F1096" t="str">
            <v>Cotter, Therese</v>
          </cell>
          <cell r="G1096" t="str">
            <v>Richards, Renee</v>
          </cell>
          <cell r="H1096" t="str">
            <v>4. Medical</v>
          </cell>
        </row>
        <row r="1097">
          <cell r="A1097" t="str">
            <v>THHS103557</v>
          </cell>
          <cell r="B1097" t="str">
            <v>Radiology Reporting - SOA HSQ97217</v>
          </cell>
          <cell r="D1097" t="str">
            <v>Complete</v>
          </cell>
          <cell r="E1097" t="str">
            <v>25 - Townsville HHS &gt; 25.02 Surgery &gt; 25.02.07 Medical Imaging</v>
          </cell>
          <cell r="F1097" t="str">
            <v>Cotter, Therese</v>
          </cell>
          <cell r="G1097" t="str">
            <v>Kershaw, Gary</v>
          </cell>
          <cell r="H1097" t="str">
            <v>4. Medical</v>
          </cell>
        </row>
        <row r="1098">
          <cell r="A1098" t="str">
            <v>THHS103557-1</v>
          </cell>
          <cell r="B1098" t="str">
            <v>Radiology Reporting - Business Hours Reporting</v>
          </cell>
          <cell r="C1098" t="str">
            <v>I-MED RADIOLOGY NETWORK LIMITED</v>
          </cell>
          <cell r="D1098" t="str">
            <v>Complete</v>
          </cell>
          <cell r="E1098" t="str">
            <v>25 - Townsville HHS &gt; 25.02 Surgery &gt; 25.02.07 Medical Imaging</v>
          </cell>
          <cell r="F1098" t="str">
            <v>Cotter, Therese</v>
          </cell>
          <cell r="G1098" t="str">
            <v>Barrell, Toni</v>
          </cell>
          <cell r="H1098" t="str">
            <v>4. Medical</v>
          </cell>
        </row>
        <row r="1099">
          <cell r="A1099" t="str">
            <v>THHS103557-2</v>
          </cell>
          <cell r="B1099" t="str">
            <v>Radiology Reporting - Business Hours Reporting</v>
          </cell>
          <cell r="C1099" t="str">
            <v>QUEENSLAND X-RAY PTY LTD</v>
          </cell>
          <cell r="D1099" t="str">
            <v>Complete</v>
          </cell>
          <cell r="E1099" t="str">
            <v>25 - Townsville HHS &gt; 25.02 Surgery &gt; 25.02.07 Medical Imaging</v>
          </cell>
          <cell r="F1099" t="str">
            <v>Cotter, Therese</v>
          </cell>
          <cell r="G1099" t="str">
            <v>Barrell, Toni</v>
          </cell>
          <cell r="H1099" t="str">
            <v>4. Medical</v>
          </cell>
        </row>
        <row r="1100">
          <cell r="A1100" t="str">
            <v>THHS103557-3</v>
          </cell>
          <cell r="B1100" t="str">
            <v>Radiology Reporting - After Hours Reporting</v>
          </cell>
          <cell r="C1100" t="str">
            <v>EVERLIGHT RADIOLOGY</v>
          </cell>
          <cell r="D1100" t="str">
            <v>Complete</v>
          </cell>
          <cell r="E1100" t="str">
            <v>25 - Townsville HHS &gt; 25.02 Surgery &gt; 25.02.07 Medical Imaging</v>
          </cell>
          <cell r="F1100" t="str">
            <v>Cotter, Therese</v>
          </cell>
          <cell r="G1100" t="str">
            <v>Barrell, Toni</v>
          </cell>
          <cell r="H1100" t="str">
            <v>4. Medical</v>
          </cell>
        </row>
        <row r="1101">
          <cell r="A1101" t="str">
            <v>THHS103569</v>
          </cell>
          <cell r="B1101" t="str">
            <v>Provision of specialised software application - Research Program</v>
          </cell>
          <cell r="C1101" t="str">
            <v>Pawel Kuklik</v>
          </cell>
          <cell r="D1101" t="str">
            <v>Complete</v>
          </cell>
          <cell r="E1101" t="str">
            <v>25 - Townsville HHS &gt; 25.01 Executive &gt; 25.01.04 Research and Grants</v>
          </cell>
          <cell r="F1101" t="str">
            <v>Jenkins-Marsh, Sue</v>
          </cell>
          <cell r="G1101" t="str">
            <v>Griffiths, Leanne</v>
          </cell>
          <cell r="H1101" t="str">
            <v>4. Medical</v>
          </cell>
        </row>
        <row r="1102">
          <cell r="A1102" t="str">
            <v>THHS103570</v>
          </cell>
          <cell r="B1102" t="str">
            <v xml:space="preserve">Overarching Deed for provision of clinical services </v>
          </cell>
          <cell r="C1102" t="str">
            <v>QGOV-QH-HHS MACKAY</v>
          </cell>
          <cell r="D1102" t="str">
            <v>Complete</v>
          </cell>
          <cell r="E1102" t="str">
            <v>25 - Townsville HHS &gt; 25.01 Executive &gt; 25.01.02 Clinical</v>
          </cell>
          <cell r="F1102" t="str">
            <v>Eaton, Stephen</v>
          </cell>
          <cell r="G1102" t="str">
            <v>Hall, Judith</v>
          </cell>
          <cell r="H1102" t="str">
            <v>4. Medical</v>
          </cell>
        </row>
        <row r="1103">
          <cell r="A1103" t="str">
            <v>THHS103572</v>
          </cell>
          <cell r="B1103" t="str">
            <v xml:space="preserve">Prediction of Lung Function and Health-Related Quality of Life Using Handgrip Strength in Cardiac Patients </v>
          </cell>
          <cell r="C1103" t="str">
            <v>JAMES COOK UNIVERSITY</v>
          </cell>
          <cell r="D1103" t="str">
            <v>Current with Options</v>
          </cell>
          <cell r="E1103" t="str">
            <v>25 - Townsville HHS &gt; 25.01 Executive &gt; 25.01.04 Research and Grants</v>
          </cell>
          <cell r="F1103" t="str">
            <v>Jenkins-Marsh, Sue</v>
          </cell>
          <cell r="G1103" t="str">
            <v>Griffiths, Leanne</v>
          </cell>
          <cell r="H1103" t="str">
            <v>4. Medical</v>
          </cell>
        </row>
        <row r="1104">
          <cell r="A1104" t="str">
            <v>THHS103575</v>
          </cell>
          <cell r="B1104" t="str">
            <v>Machine learning to reduce over ordering of pathology tests</v>
          </cell>
          <cell r="C1104" t="str">
            <v>JAMES COOK UNIVERSITY</v>
          </cell>
          <cell r="D1104" t="str">
            <v>Current with Options</v>
          </cell>
          <cell r="E1104" t="str">
            <v>25 - Townsville HHS &gt; 25.01 Executive &gt; 25.01.04 Research and Grants</v>
          </cell>
          <cell r="F1104" t="str">
            <v>Jenkins-Marsh, Sue</v>
          </cell>
          <cell r="G1104" t="str">
            <v>Griffiths, Leanne</v>
          </cell>
          <cell r="H1104" t="str">
            <v>4. Medical</v>
          </cell>
        </row>
        <row r="1105">
          <cell r="A1105" t="str">
            <v>THHS103577</v>
          </cell>
          <cell r="B1105" t="str">
            <v>Analysis of the impact of radiologist training on accuracy of pelvic contouring</v>
          </cell>
          <cell r="C1105" t="str">
            <v>QUEENSLAND X-RAY</v>
          </cell>
          <cell r="D1105" t="str">
            <v>Current with Options</v>
          </cell>
          <cell r="E1105" t="str">
            <v>25 - Townsville HHS &gt; 25.01 Executive &gt; 25.01.04 Research and Grants</v>
          </cell>
          <cell r="F1105" t="str">
            <v>Jenkins-Marsh, Sue</v>
          </cell>
          <cell r="G1105" t="str">
            <v>Griffiths, Leanne</v>
          </cell>
          <cell r="H1105" t="str">
            <v>4. Medical</v>
          </cell>
        </row>
        <row r="1106">
          <cell r="A1106" t="str">
            <v>THHS103581</v>
          </cell>
          <cell r="B1106" t="str">
            <v>Exploring health professionals motivation to undertake research in tropical North Queensland - Louisa D'Arrietta</v>
          </cell>
          <cell r="C1106" t="str">
            <v>JAMES COOK UNIVERSITY</v>
          </cell>
          <cell r="D1106" t="str">
            <v>Current with Options</v>
          </cell>
          <cell r="E1106" t="str">
            <v>25 - Townsville HHS &gt; 25.01 Executive &gt; 25.01.04 Research and Grants</v>
          </cell>
          <cell r="F1106" t="str">
            <v>Jenkins-Marsh, Sue</v>
          </cell>
          <cell r="G1106" t="str">
            <v>Griffiths, Leanne</v>
          </cell>
          <cell r="H1106" t="str">
            <v>4. Medical</v>
          </cell>
        </row>
        <row r="1107">
          <cell r="A1107" t="str">
            <v>THHS103583</v>
          </cell>
          <cell r="B1107" t="str">
            <v>Comparison of the cellular and humoral immune responses in Q fever exposure</v>
          </cell>
          <cell r="C1107" t="str">
            <v>JAMES COOK UNIVERSITY</v>
          </cell>
          <cell r="D1107" t="str">
            <v>Current with Options</v>
          </cell>
          <cell r="E1107" t="str">
            <v>25 - Townsville HHS &gt; 25.01 Executive &gt; 25.01.04 Research and Grants</v>
          </cell>
          <cell r="F1107" t="str">
            <v>Jenkins-Marsh, Sue</v>
          </cell>
          <cell r="G1107" t="str">
            <v>Griffiths, Leanne</v>
          </cell>
          <cell r="H1107" t="str">
            <v>4. Medical</v>
          </cell>
        </row>
        <row r="1108">
          <cell r="A1108" t="str">
            <v>THHS103584</v>
          </cell>
          <cell r="B1108" t="str">
            <v>The International AML Platform Consortium (IAPC) Trial</v>
          </cell>
          <cell r="C1108" t="str">
            <v xml:space="preserve">AUSTRALASIAN LEUKAEMIA &amp; LYMPHOMA GROUP </v>
          </cell>
          <cell r="D1108" t="str">
            <v>Current with Options</v>
          </cell>
          <cell r="E1108" t="str">
            <v>25 - Townsville HHS &gt; 25.01 Executive &gt; 25.01.04 Research and Grants</v>
          </cell>
          <cell r="F1108" t="str">
            <v>Jenkins-Marsh, Sue</v>
          </cell>
          <cell r="G1108" t="str">
            <v>Griffiths, Leanne</v>
          </cell>
          <cell r="H1108" t="str">
            <v>4. Medical</v>
          </cell>
        </row>
        <row r="1109">
          <cell r="A1109" t="str">
            <v>THHS103585</v>
          </cell>
          <cell r="B1109" t="str">
            <v>Evaluation of THHS delivery of secondary Acute Rheumatic Fever prophylaxis</v>
          </cell>
          <cell r="C1109" t="str">
            <v>JAMES COOK UNIVERSITY</v>
          </cell>
          <cell r="D1109" t="str">
            <v>Current with Options</v>
          </cell>
          <cell r="E1109" t="str">
            <v>25 - Townsville HHS &gt; 25.01 Executive &gt; 25.01.04 Research and Grants</v>
          </cell>
          <cell r="F1109" t="str">
            <v>Jenkins-Marsh, Sue</v>
          </cell>
          <cell r="G1109" t="str">
            <v>Griffiths, Leanne</v>
          </cell>
          <cell r="H1109" t="str">
            <v>4. Medical</v>
          </cell>
        </row>
        <row r="1110">
          <cell r="A1110" t="str">
            <v>THHS103586</v>
          </cell>
          <cell r="B1110" t="str">
            <v>Wondering what woman want: Exploring women's perspectives on pregnancy care with BMI&gt;30</v>
          </cell>
          <cell r="C1110" t="str">
            <v>QGOV-QH-HHS SUNSHINE COAST</v>
          </cell>
          <cell r="D1110" t="str">
            <v>Complete</v>
          </cell>
          <cell r="E1110" t="str">
            <v>25 - Townsville HHS &gt; 25.01 Executive &gt; 25.01.04 Research and Grants</v>
          </cell>
          <cell r="F1110" t="str">
            <v>Jenkins-Marsh, Sue</v>
          </cell>
          <cell r="G1110" t="str">
            <v>Griffiths, Leanne</v>
          </cell>
          <cell r="H1110" t="str">
            <v>4. Medical</v>
          </cell>
        </row>
        <row r="1111">
          <cell r="A1111" t="str">
            <v>THHS103616</v>
          </cell>
          <cell r="B1111" t="str">
            <v>Medication Dispensing System Supply and Maintenance - HTER</v>
          </cell>
          <cell r="D1111" t="str">
            <v>Sourcing</v>
          </cell>
          <cell r="E1111" t="str">
            <v>25 - Townsville HHS &gt; 25.03 Medicine &gt; 25.03.04 Pharmacy Services</v>
          </cell>
          <cell r="F1111" t="str">
            <v>Perry, Allison</v>
          </cell>
          <cell r="G1111" t="str">
            <v>Robinson, Niechole</v>
          </cell>
          <cell r="H1111" t="str">
            <v>4. Medical</v>
          </cell>
        </row>
        <row r="1112">
          <cell r="A1112" t="str">
            <v>THHS103620</v>
          </cell>
          <cell r="B1112" t="str">
            <v>Provision of transport of children requiring crisis/emergency accommodation</v>
          </cell>
          <cell r="C1112" t="str">
            <v>ALTHEA PROJECTS INCORPORATED</v>
          </cell>
          <cell r="D1112" t="str">
            <v>Current with Options</v>
          </cell>
          <cell r="E1112" t="str">
            <v>25 - Townsville HHS &gt; 25.03 Medicine &gt; 25.03.02 Emergency Services</v>
          </cell>
          <cell r="F1112" t="str">
            <v>Cooper, Aniko</v>
          </cell>
          <cell r="G1112" t="str">
            <v>Burton, Emma</v>
          </cell>
          <cell r="H1112" t="str">
            <v>1. General Goods and Services</v>
          </cell>
        </row>
        <row r="1113">
          <cell r="A1113" t="str">
            <v>THHS103621</v>
          </cell>
          <cell r="B1113" t="str">
            <v>Collaboration &amp; Communication in Cancer Care for ATSI people</v>
          </cell>
          <cell r="C1113" t="str">
            <v>MENZIES SCHOOL OF HEALTH RESEARCH</v>
          </cell>
          <cell r="D1113" t="str">
            <v>Current with Options</v>
          </cell>
          <cell r="E1113" t="str">
            <v>25 - Townsville HHS &gt; 25.01 Executive &gt; 25.01.04 Research and Grants</v>
          </cell>
          <cell r="F1113" t="str">
            <v>Jenkins-Marsh, Sue</v>
          </cell>
          <cell r="G1113" t="str">
            <v>Griffiths, Leanne</v>
          </cell>
          <cell r="H1113" t="str">
            <v>4. Medical</v>
          </cell>
        </row>
        <row r="1114">
          <cell r="A1114" t="str">
            <v>THHS103653</v>
          </cell>
          <cell r="B1114" t="str">
            <v>Service and Maintenance Apheresis Machines</v>
          </cell>
          <cell r="C1114" t="str">
            <v>TERUMO BCT AUSTRALIA PTY LIMITED</v>
          </cell>
          <cell r="D1114" t="str">
            <v>Complete</v>
          </cell>
          <cell r="E1114" t="str">
            <v>25 - Townsville HHS &gt; 25.03 Medicine &gt; 25.03.05 Townsville Cancer Centre</v>
          </cell>
          <cell r="F1114" t="str">
            <v>Cooper, Aniko</v>
          </cell>
          <cell r="G1114" t="str">
            <v>Perry, Allison</v>
          </cell>
          <cell r="H1114" t="str">
            <v>4. Medical</v>
          </cell>
        </row>
        <row r="1115">
          <cell r="A1115" t="str">
            <v>THHS103678</v>
          </cell>
          <cell r="B1115" t="str">
            <v>Physiotherapy or Occupational Therapy support at Eventide Aged Care Facility</v>
          </cell>
          <cell r="C1115" t="str">
            <v>ALLIANCE REHABILITATION PTY LTD</v>
          </cell>
          <cell r="D1115" t="str">
            <v>Complete</v>
          </cell>
          <cell r="E1115" t="str">
            <v>25 - Townsville HHS &gt; 25.05 Rural &gt; 25.05.01 Rural</v>
          </cell>
          <cell r="F1115" t="str">
            <v>Heather, Ruth</v>
          </cell>
          <cell r="G1115" t="str">
            <v>Cussons, Anthony</v>
          </cell>
          <cell r="H1115" t="str">
            <v>4. Medical</v>
          </cell>
        </row>
        <row r="1116">
          <cell r="A1116" t="str">
            <v>THHS103700</v>
          </cell>
          <cell r="B1116" t="str">
            <v>Renal Unit Artwork - Licence Agreement</v>
          </cell>
          <cell r="C1116" t="str">
            <v>COPYRIGHT AGENCY</v>
          </cell>
          <cell r="D1116" t="str">
            <v>Current with Options</v>
          </cell>
          <cell r="E1116" t="str">
            <v>25 - Townsville HHS &gt; 25.03 Medicine &gt; 25.03.01 Medicine</v>
          </cell>
          <cell r="F1116" t="str">
            <v>Swiatczak, John</v>
          </cell>
          <cell r="G1116" t="str">
            <v>Burton, Emma</v>
          </cell>
          <cell r="H1116" t="str">
            <v>1. General Goods and Services</v>
          </cell>
        </row>
        <row r="1117">
          <cell r="A1117" t="str">
            <v>THHS103702</v>
          </cell>
          <cell r="B1117" t="str">
            <v>Subcontract to engage research assistant (Pathogen Genomics North Queensland)</v>
          </cell>
          <cell r="C1117" t="str">
            <v>JAMES COOK UNIVERSITY</v>
          </cell>
          <cell r="D1117" t="str">
            <v>Complete</v>
          </cell>
          <cell r="E1117" t="str">
            <v>25 - Townsville HHS &gt; 25.01 Executive &gt; 25.01.04 Research and Grants</v>
          </cell>
          <cell r="F1117" t="str">
            <v>Jenkins-Marsh, Sue</v>
          </cell>
          <cell r="G1117" t="str">
            <v>Griffiths, Leanne</v>
          </cell>
          <cell r="H1117" t="str">
            <v>4. Medical</v>
          </cell>
        </row>
        <row r="1118">
          <cell r="A1118" t="str">
            <v>THHS103707</v>
          </cell>
          <cell r="B1118" t="str">
            <v>Replacement of Uninterrupted Supply Units at Townsville Hospital</v>
          </cell>
          <cell r="C1118" t="str">
            <v xml:space="preserve">MINELEC PTY. LTD. </v>
          </cell>
          <cell r="D1118" t="str">
            <v>Complete</v>
          </cell>
          <cell r="E1118" t="str">
            <v>25 - Townsville HHS &gt; 25.07 Facilities, Infrastructure &amp; Support Services &gt; 25.07.02 BEMs</v>
          </cell>
          <cell r="F1118" t="str">
            <v>Ward, Michael</v>
          </cell>
          <cell r="G1118" t="str">
            <v>Griffey, Brian</v>
          </cell>
          <cell r="H1118" t="str">
            <v>3. Building Construction &amp; Maintenance</v>
          </cell>
        </row>
        <row r="1119">
          <cell r="A1119" t="str">
            <v>THHS103718</v>
          </cell>
          <cell r="B1119" t="str">
            <v>Atrix Patient Temperature Management System</v>
          </cell>
          <cell r="C1119" t="str">
            <v>STRYKER AUSTRALIA</v>
          </cell>
          <cell r="D1119" t="str">
            <v>Complete</v>
          </cell>
          <cell r="E1119" t="str">
            <v>25 - Townsville HHS &gt; 25.02 Surgery &gt; 25.02.06 Surgical Services</v>
          </cell>
          <cell r="F1119" t="str">
            <v>Worth, Luke</v>
          </cell>
          <cell r="G1119" t="str">
            <v>Barrell, Toni</v>
          </cell>
          <cell r="H1119" t="str">
            <v>4. Medical</v>
          </cell>
        </row>
        <row r="1120">
          <cell r="A1120" t="str">
            <v>THHS103762</v>
          </cell>
          <cell r="B1120" t="str">
            <v>Comprehensive Allied Health Services to patients at Eventide Residential Aged Care Facility</v>
          </cell>
          <cell r="D1120" t="str">
            <v>Cancelled</v>
          </cell>
          <cell r="E1120" t="str">
            <v>25 - Townsville HHS &gt; 25.05 Rural &gt; 25.05.05 Eventide Residential Aged Care Facility</v>
          </cell>
          <cell r="F1120" t="str">
            <v>Heather, Ruth</v>
          </cell>
          <cell r="G1120" t="str">
            <v>Heather, Ruth</v>
          </cell>
          <cell r="H1120" t="str">
            <v>4. Medical</v>
          </cell>
        </row>
        <row r="1121">
          <cell r="A1121" t="str">
            <v>THHS103763</v>
          </cell>
          <cell r="B1121" t="str">
            <v>Stereotactic Neurosurgical System Service Agreement to be developed when equipment received</v>
          </cell>
          <cell r="C1121" t="str">
            <v>MEDTRONIC AUSTRALASIA PTY LTD</v>
          </cell>
          <cell r="D1121" t="str">
            <v>Cancelled</v>
          </cell>
          <cell r="E1121" t="str">
            <v>25 - Townsville HHS &gt; 25.02 Surgery &gt; 25.02.05 Peri Operative Services</v>
          </cell>
          <cell r="F1121" t="str">
            <v>Cotter, Therese</v>
          </cell>
          <cell r="G1121" t="str">
            <v>Barrell, Toni</v>
          </cell>
          <cell r="H1121" t="str">
            <v>4. Medical</v>
          </cell>
        </row>
        <row r="1122">
          <cell r="A1122" t="str">
            <v>THHS103815</v>
          </cell>
          <cell r="B1122" t="str">
            <v>Fire Detector Upgrade Project at the Townsville University Hospital</v>
          </cell>
          <cell r="C1122" t="str">
            <v>CHUBB FIRE &amp; SECURITY PTY LTD</v>
          </cell>
          <cell r="D1122" t="str">
            <v>Current with Options</v>
          </cell>
          <cell r="E1122" t="str">
            <v>25 - Townsville HHS &gt; 25.07 Facilities, Infrastructure &amp; Support Services &gt; 25.07.02 BEMs</v>
          </cell>
          <cell r="F1122" t="str">
            <v>Goddard, Scott</v>
          </cell>
          <cell r="G1122" t="str">
            <v>Ward, Michael</v>
          </cell>
          <cell r="H1122" t="str">
            <v>3. Building Construction &amp; Maintenance</v>
          </cell>
        </row>
        <row r="1123">
          <cell r="A1123" t="str">
            <v>THHS103822</v>
          </cell>
          <cell r="B1123" t="str">
            <v>Records Storage, Retrieval and Destruction Services</v>
          </cell>
          <cell r="C1123" t="str">
            <v>IRON MOUNTAIN AUSTRALIA GROUP PTY  LTD</v>
          </cell>
          <cell r="D1123" t="str">
            <v>Current with Options</v>
          </cell>
          <cell r="E1123" t="str">
            <v>25 - Townsville HHS &gt; 25.01 Executive &gt; 25.01.01 Corporate</v>
          </cell>
          <cell r="F1123" t="str">
            <v>Kelly, Sharon</v>
          </cell>
          <cell r="G1123" t="str">
            <v>Malone, Renelle</v>
          </cell>
          <cell r="H1123" t="str">
            <v>1. General Goods and Services</v>
          </cell>
        </row>
        <row r="1124">
          <cell r="A1124" t="str">
            <v>THHS103861</v>
          </cell>
          <cell r="B1124" t="str">
            <v>Locum Agency Agreement for Sonographers</v>
          </cell>
          <cell r="C1124" t="str">
            <v>HEALTH MANAGEMENT AND NURSING SERVICES PTY LTD</v>
          </cell>
          <cell r="D1124" t="str">
            <v>Current without Options</v>
          </cell>
          <cell r="E1124" t="str">
            <v>25 - Townsville HHS &gt; 25.02 Surgery &gt; 25.02.07 Medical Imaging</v>
          </cell>
          <cell r="F1124" t="str">
            <v>Cotter, Therese</v>
          </cell>
          <cell r="G1124" t="str">
            <v>Barrell, Toni</v>
          </cell>
          <cell r="H1124" t="str">
            <v>4. Medical</v>
          </cell>
        </row>
        <row r="1125">
          <cell r="A1125" t="str">
            <v>THHS103910</v>
          </cell>
          <cell r="B1125" t="str">
            <v>Human Allograft Tissue for Transportation - Inter_entity Cost Recovery</v>
          </cell>
          <cell r="C1125" t="str">
            <v>Metro South Hospital and Health Service</v>
          </cell>
          <cell r="D1125" t="str">
            <v>Current without Options</v>
          </cell>
          <cell r="E1125" t="str">
            <v>25 - Townsville HHS &gt; 25.02 Surgery &gt; 25.02.01 Surgery</v>
          </cell>
          <cell r="F1125" t="str">
            <v>Cotter, Therese</v>
          </cell>
          <cell r="G1125" t="str">
            <v>Barrell, Toni</v>
          </cell>
          <cell r="H1125" t="str">
            <v>4. Medical</v>
          </cell>
        </row>
        <row r="1126">
          <cell r="A1126" t="str">
            <v>THHS103917</v>
          </cell>
          <cell r="B1126" t="str">
            <v>Provision of Asset Management Services</v>
          </cell>
          <cell r="D1126" t="str">
            <v>Cancelled</v>
          </cell>
          <cell r="E1126" t="str">
            <v>25 - Townsville HHS &gt; 25.07 Facilities, Infrastructure &amp; Support Services &gt; 25.07.01 FISS</v>
          </cell>
          <cell r="F1126" t="str">
            <v>Goddard, Scott</v>
          </cell>
          <cell r="G1126" t="str">
            <v>Halpin, Mark</v>
          </cell>
          <cell r="H1126" t="str">
            <v>4. Medical</v>
          </cell>
        </row>
        <row r="1127">
          <cell r="A1127" t="str">
            <v>THHS103980</v>
          </cell>
          <cell r="B1127" t="str">
            <v>Corporate Health Plan Agreement for Employees - Qld Country Health Fund Ltd</v>
          </cell>
          <cell r="C1127" t="str">
            <v>QUEENSLAND COUNTRY HEALTH FUND LTD</v>
          </cell>
          <cell r="D1127" t="str">
            <v>Current without Options</v>
          </cell>
          <cell r="E1127" t="str">
            <v>25 - Townsville HHS &gt; 25.01 Executive &gt; 25.01.01 Corporate</v>
          </cell>
          <cell r="F1127" t="str">
            <v>Blakeley, Rebecca</v>
          </cell>
          <cell r="G1127" t="str">
            <v>Malone, Renelle</v>
          </cell>
          <cell r="H1127" t="str">
            <v>1. General Goods and Services</v>
          </cell>
        </row>
        <row r="1128">
          <cell r="A1128" t="str">
            <v>THHS104001</v>
          </cell>
          <cell r="B1128" t="str">
            <v>Provision of Clinical Coding Services</v>
          </cell>
          <cell r="C1128" t="str">
            <v>THE CODING COMPANY PTY LTD</v>
          </cell>
          <cell r="D1128" t="str">
            <v>Complete</v>
          </cell>
          <cell r="E1128" t="str">
            <v>25 - Townsville HHS &gt; 25.01 Executive &gt; 25.01.01 Corporate</v>
          </cell>
          <cell r="F1128" t="str">
            <v>Kelly, Sharon</v>
          </cell>
          <cell r="G1128" t="str">
            <v>Kent, Jacqueline</v>
          </cell>
          <cell r="H1128" t="str">
            <v>4. Medical</v>
          </cell>
        </row>
        <row r="1129">
          <cell r="A1129" t="str">
            <v>THHS104005</v>
          </cell>
          <cell r="B1129" t="str">
            <v>ViewMate Cardiac Ultrasound Console</v>
          </cell>
          <cell r="C1129" t="str">
            <v>ABBOTT MEDICAL AUSTRALIA PTY LTD</v>
          </cell>
          <cell r="D1129" t="str">
            <v>Cancelled</v>
          </cell>
          <cell r="E1129" t="str">
            <v>25 - Townsville HHS &gt; 25.02 Surgery &gt; 25.02.02 Cardiac</v>
          </cell>
          <cell r="F1129" t="str">
            <v>Worth, Luke</v>
          </cell>
          <cell r="G1129" t="str">
            <v>Barrell, Toni</v>
          </cell>
          <cell r="H1129" t="str">
            <v>4. Medical</v>
          </cell>
        </row>
        <row r="1130">
          <cell r="A1130" t="str">
            <v>THHS104041</v>
          </cell>
          <cell r="B1130" t="str">
            <v xml:space="preserve">A randomized , double-blind , placebo controlled, phase 3 study to evaluate the efficacy and safety of QPl-1002 </v>
          </cell>
          <cell r="C1130" t="str">
            <v>CTI CLINICAL TRIAL AND CONSULTING SERVICES AUSTRALIA PTY LTD</v>
          </cell>
          <cell r="D1130" t="str">
            <v>Complete</v>
          </cell>
          <cell r="E1130" t="str">
            <v>25 - Townsville HHS &gt; 25.01 Executive &gt; 25.01.04 Research and Grants</v>
          </cell>
          <cell r="F1130" t="str">
            <v>Jenkins-Marsh, Sue</v>
          </cell>
          <cell r="G1130" t="str">
            <v>Griffiths, Leanne</v>
          </cell>
          <cell r="H1130" t="str">
            <v>4. Medical</v>
          </cell>
        </row>
        <row r="1131">
          <cell r="A1131" t="str">
            <v>THHS104051</v>
          </cell>
          <cell r="B1131" t="str">
            <v>Provision of transcription services for linking reseach engagement with health system performance</v>
          </cell>
          <cell r="C1131" t="str">
            <v>LE LAY, TEGAN</v>
          </cell>
          <cell r="D1131" t="str">
            <v>Complete</v>
          </cell>
          <cell r="E1131" t="str">
            <v>25 - Townsville HHS &gt; 25.01 Executive &gt; 25.01.04 Research and Grants</v>
          </cell>
          <cell r="F1131" t="str">
            <v>Jenkins-Marsh, Sue</v>
          </cell>
          <cell r="G1131" t="str">
            <v>Griffiths, Leanne</v>
          </cell>
          <cell r="H1131" t="str">
            <v>1. General Goods and Services</v>
          </cell>
        </row>
        <row r="1132">
          <cell r="A1132" t="str">
            <v>THHS104133</v>
          </cell>
          <cell r="B1132" t="str">
            <v xml:space="preserve">Revenue Lease - Kirwan Cafe Lease </v>
          </cell>
          <cell r="C1132" t="str">
            <v>DRYANDRA PTY LTD</v>
          </cell>
          <cell r="D1132" t="str">
            <v>Current with Options</v>
          </cell>
          <cell r="E1132" t="str">
            <v>25 - Townsville HHS &gt; 25.07 Facilities, Infrastructure &amp; Support Services &gt; 25.07.01 FISS</v>
          </cell>
          <cell r="F1132" t="str">
            <v>Goddard, Scott</v>
          </cell>
          <cell r="G1132" t="str">
            <v>Anderson, Mike</v>
          </cell>
          <cell r="H1132" t="str">
            <v>1. General Goods and Services</v>
          </cell>
        </row>
        <row r="1133">
          <cell r="A1133" t="str">
            <v>THHS104218</v>
          </cell>
          <cell r="B1133" t="str">
            <v>Principal Contractor for the Hughenden Hospital Electrical Upgrade Works</v>
          </cell>
          <cell r="C1133" t="str">
            <v>Delacey Electrical Service P/ L</v>
          </cell>
          <cell r="D1133" t="str">
            <v>Complete</v>
          </cell>
          <cell r="E1133" t="str">
            <v>25 - Townsville HHS &gt; 25.07 Facilities, Infrastructure &amp; Support Services &gt; 25.07.02 BEMs</v>
          </cell>
          <cell r="F1133" t="str">
            <v>Ward, Michael</v>
          </cell>
          <cell r="G1133" t="str">
            <v>Griffey, Brian</v>
          </cell>
          <cell r="H1133" t="str">
            <v>3. Building Construction &amp; Maintenance</v>
          </cell>
        </row>
        <row r="1134">
          <cell r="A1134" t="str">
            <v>THHS104251</v>
          </cell>
          <cell r="B1134" t="str">
            <v>IntraAortic Balloons Pumps and ECMO Equipment</v>
          </cell>
          <cell r="C1134" t="str">
            <v>GETINGE AUSTRALIA PTY. LTD.</v>
          </cell>
          <cell r="D1134" t="str">
            <v>Current without Options</v>
          </cell>
          <cell r="E1134" t="str">
            <v>25 - Townsville HHS &gt; 25.02 Surgery &gt; 25.02.02 Cardiac</v>
          </cell>
          <cell r="F1134" t="str">
            <v>Cotter, Therese</v>
          </cell>
          <cell r="G1134" t="str">
            <v>Barrell, Toni</v>
          </cell>
          <cell r="H1134" t="str">
            <v>4. Medical</v>
          </cell>
        </row>
        <row r="1135">
          <cell r="A1135" t="str">
            <v>THHS104281</v>
          </cell>
          <cell r="B1135" t="str">
            <v>Intraocular Lens Implants</v>
          </cell>
          <cell r="C1135" t="str">
            <v>BAUSCH &amp; LOMB (AUSTRALIA) PTY LTD</v>
          </cell>
          <cell r="D1135" t="str">
            <v>Current with Options</v>
          </cell>
          <cell r="E1135" t="str">
            <v>25 - Townsville HHS &gt; 25.02 Surgery &gt; 25.02.05 Peri Operative Services</v>
          </cell>
          <cell r="F1135" t="str">
            <v>Cotter, Therese</v>
          </cell>
          <cell r="G1135" t="str">
            <v>Barrell, Toni</v>
          </cell>
          <cell r="H1135" t="str">
            <v>4. Medical</v>
          </cell>
        </row>
        <row r="1136">
          <cell r="A1136" t="str">
            <v>THHS104308</v>
          </cell>
          <cell r="B1136" t="str">
            <v>Knee Implants (Persona range)</v>
          </cell>
          <cell r="C1136" t="str">
            <v>ZIMMER BIOMET PTY LTD</v>
          </cell>
          <cell r="D1136" t="str">
            <v>Current with Options</v>
          </cell>
          <cell r="E1136" t="str">
            <v>25 - Townsville HHS &gt; 25.02 Surgery &gt; 25.02.05 Peri Operative Services</v>
          </cell>
          <cell r="F1136" t="str">
            <v>Cotter, Therese</v>
          </cell>
          <cell r="G1136" t="str">
            <v>Richards, Renee</v>
          </cell>
          <cell r="H1136" t="str">
            <v>4. Medical</v>
          </cell>
        </row>
        <row r="1137">
          <cell r="A1137" t="str">
            <v>THHS104364</v>
          </cell>
          <cell r="B1137" t="str">
            <v>Pressio 2 Intracranial Pressure Monitor</v>
          </cell>
          <cell r="C1137" t="str">
            <v>LMT SURGICAL</v>
          </cell>
          <cell r="D1137" t="str">
            <v>Complete</v>
          </cell>
          <cell r="E1137" t="str">
            <v>25 - Townsville HHS &gt; 25.02 Surgery &gt; 25.02.06 Surgical Services</v>
          </cell>
          <cell r="F1137" t="str">
            <v>Worth, Luke</v>
          </cell>
          <cell r="G1137" t="str">
            <v>Barrell, Toni</v>
          </cell>
          <cell r="H1137" t="str">
            <v>4. Medical</v>
          </cell>
        </row>
        <row r="1138">
          <cell r="A1138" t="str">
            <v>THHS104378</v>
          </cell>
          <cell r="B1138" t="str">
            <v>Sesamoid Plasty v2 Orthopaedic Surgical Navigation Robot</v>
          </cell>
          <cell r="C1138" t="str">
            <v>ZIMMER BIOMET PTY LTD</v>
          </cell>
          <cell r="D1138" t="str">
            <v>Current with Options</v>
          </cell>
          <cell r="E1138" t="str">
            <v>25 - Townsville HHS &gt; 25.02 Surgery &gt; 25.02.05 Peri Operative Services</v>
          </cell>
          <cell r="F1138" t="str">
            <v>Cotter, Therese</v>
          </cell>
          <cell r="G1138" t="str">
            <v>Barrell, Toni</v>
          </cell>
          <cell r="H1138" t="str">
            <v>4. Medical</v>
          </cell>
        </row>
        <row r="1139">
          <cell r="A1139" t="str">
            <v>THHS104411</v>
          </cell>
          <cell r="B1139" t="str">
            <v>Student Placement Deed - BEMS &amp; TECH NQ</v>
          </cell>
          <cell r="C1139" t="str">
            <v>AUSTRALIAN TECHNICAL COLLEGE NORTH</v>
          </cell>
          <cell r="D1139" t="str">
            <v>Current with Options</v>
          </cell>
          <cell r="E1139" t="str">
            <v>25 - Townsville HHS &gt; 25.07 Facilities, Infrastructure &amp; Support Services &gt; 25.07.02 BEMs</v>
          </cell>
          <cell r="F1139" t="str">
            <v>Ward, Michael</v>
          </cell>
          <cell r="G1139" t="str">
            <v>Ward, Michael</v>
          </cell>
          <cell r="H1139" t="str">
            <v>1. General Goods and Services</v>
          </cell>
        </row>
        <row r="1140">
          <cell r="A1140" t="str">
            <v>THHS104427</v>
          </cell>
          <cell r="B1140" t="str">
            <v>Implementation of an ICU escalation plan - follow up study of sustainability</v>
          </cell>
          <cell r="C1140" t="str">
            <v>MACQUARIE UNIVERSITY</v>
          </cell>
          <cell r="D1140" t="str">
            <v>Complete</v>
          </cell>
          <cell r="E1140" t="str">
            <v>25 - Townsville HHS &gt; 25.01 Executive &gt; 25.01.04 Research and Grants</v>
          </cell>
          <cell r="F1140" t="str">
            <v>Jenkins-Marsh, Sue</v>
          </cell>
          <cell r="G1140" t="str">
            <v>Griffiths, Leanne</v>
          </cell>
          <cell r="H1140" t="str">
            <v>4. Medical</v>
          </cell>
        </row>
        <row r="1141">
          <cell r="A1141" t="str">
            <v>THHS104442</v>
          </cell>
          <cell r="B1141" t="str">
            <v>Visitor Agreement - Ms Eva Ros (Sweden)</v>
          </cell>
          <cell r="C1141" t="str">
            <v>MACQUARIE UNIVERSITY</v>
          </cell>
          <cell r="D1141" t="str">
            <v>Current without Options</v>
          </cell>
          <cell r="E1141" t="str">
            <v>25 - Townsville HHS &gt; 25.01 Executive &gt; 25.01.04 Research and Grants</v>
          </cell>
          <cell r="F1141" t="str">
            <v>Jenkins-Marsh, Sue</v>
          </cell>
          <cell r="G1141" t="str">
            <v>Griffiths, Leanne</v>
          </cell>
          <cell r="H1141" t="str">
            <v>4. Medical</v>
          </cell>
        </row>
        <row r="1142">
          <cell r="A1142" t="str">
            <v>THHS104445</v>
          </cell>
          <cell r="B1142" t="str">
            <v>Clinical Placement Deed - Joint Health Command</v>
          </cell>
          <cell r="C1142" t="str">
            <v>DEPT OF DEFENCE</v>
          </cell>
          <cell r="D1142" t="str">
            <v>Current with Options</v>
          </cell>
          <cell r="E1142" t="str">
            <v>25 - Townsville HHS &gt; 25.01 Executive &gt; 25.01.02 Clinical</v>
          </cell>
          <cell r="F1142" t="str">
            <v>Morton, Judy</v>
          </cell>
          <cell r="G1142" t="str">
            <v>Maclean, Debbie</v>
          </cell>
          <cell r="H1142" t="str">
            <v>4. Medical</v>
          </cell>
        </row>
        <row r="1143">
          <cell r="A1143" t="str">
            <v>THHS104492</v>
          </cell>
          <cell r="B1143" t="str">
            <v>ENT Surgical Drills - Indigo Bundle</v>
          </cell>
          <cell r="C1143" t="str">
            <v>MEDTRONIC AUSTRALASIA PTY LTD</v>
          </cell>
          <cell r="D1143" t="str">
            <v>Current without Options</v>
          </cell>
          <cell r="E1143" t="str">
            <v>25 - Townsville HHS &gt; 25.02 Surgery &gt; 25.02.05 Peri Operative Services</v>
          </cell>
          <cell r="F1143" t="str">
            <v>Cotter, Therese</v>
          </cell>
          <cell r="G1143" t="str">
            <v>Barrell, Toni</v>
          </cell>
          <cell r="H1143" t="str">
            <v>4. Medical</v>
          </cell>
        </row>
        <row r="1144">
          <cell r="A1144" t="str">
            <v>THHS104497</v>
          </cell>
          <cell r="B1144" t="str">
            <v>Provision of Cardiothoracic Surgical Services</v>
          </cell>
          <cell r="C1144" t="str">
            <v>VEDANTA MEDICAL ENTERPRISES PTY LTD</v>
          </cell>
          <cell r="D1144" t="str">
            <v>Complete</v>
          </cell>
          <cell r="E1144" t="str">
            <v>25 - Townsville HHS &gt; 25.02 Surgery &gt; 25.02.06 Surgical Services</v>
          </cell>
          <cell r="F1144" t="str">
            <v>Cotter, Therese</v>
          </cell>
          <cell r="G1144" t="str">
            <v>Barrell, Toni</v>
          </cell>
          <cell r="H1144" t="str">
            <v>4. Medical</v>
          </cell>
        </row>
        <row r="1145">
          <cell r="A1145" t="str">
            <v>THHS104499</v>
          </cell>
          <cell r="B1145" t="str">
            <v>Nivolumab in the treatment of patients with non-small cell lung cancer</v>
          </cell>
          <cell r="C1145" t="str">
            <v>AUSTIN HEALTH</v>
          </cell>
          <cell r="D1145" t="str">
            <v>Complete</v>
          </cell>
          <cell r="E1145" t="str">
            <v>25 - Townsville HHS &gt; 25.01 Executive &gt; 25.01.04 Research and Grants</v>
          </cell>
          <cell r="F1145" t="str">
            <v>Jenkins-Marsh, Sue</v>
          </cell>
          <cell r="G1145" t="str">
            <v>Griffiths, Leanne</v>
          </cell>
          <cell r="H1145" t="str">
            <v>4. Medical</v>
          </cell>
        </row>
        <row r="1146">
          <cell r="A1146" t="str">
            <v>THHS104504</v>
          </cell>
          <cell r="B1146" t="str">
            <v>Acutrak 2 Miicro Hand Trauma Set</v>
          </cell>
          <cell r="C1146" t="str">
            <v>MEDICAL &amp; OPTICAL INSTRUMENTS</v>
          </cell>
          <cell r="D1146" t="str">
            <v>Current with Options</v>
          </cell>
          <cell r="E1146" t="str">
            <v>25 - Townsville HHS &gt; 25.02 Surgery &gt; 25.02.05 Peri Operative Services</v>
          </cell>
          <cell r="F1146" t="str">
            <v>Cotter, Therese</v>
          </cell>
          <cell r="G1146" t="str">
            <v>Barrell, Toni</v>
          </cell>
          <cell r="H1146" t="str">
            <v>4. Medical</v>
          </cell>
        </row>
        <row r="1147">
          <cell r="A1147" t="str">
            <v>THHS104518</v>
          </cell>
          <cell r="B1147" t="str">
            <v>Youth, Family &amp; Community Health &amp; Wellbeing Program</v>
          </cell>
          <cell r="C1147" t="str">
            <v>QUEENSLAND POLICE-CITIZENS YOUTH WELFARE ASSOCIATION</v>
          </cell>
          <cell r="D1147" t="str">
            <v>Complete</v>
          </cell>
          <cell r="E1147" t="str">
            <v>25 - Townsville HHS &gt; 25.01 Executive &gt; 25.01.05 Funding Arrangements</v>
          </cell>
          <cell r="F1147" t="str">
            <v>Heather, Ruth</v>
          </cell>
          <cell r="G1147" t="str">
            <v>Cussons, Anthony</v>
          </cell>
          <cell r="H1147" t="str">
            <v>6. Social Services</v>
          </cell>
        </row>
        <row r="1148">
          <cell r="A1148" t="str">
            <v>THHS104520</v>
          </cell>
          <cell r="B1148" t="str">
            <v>Indigenous Youth Health, Fitness &amp; Activity Funding</v>
          </cell>
          <cell r="C1148" t="str">
            <v>Burdekin Area Youth Watch Incorporated</v>
          </cell>
          <cell r="D1148" t="str">
            <v>Complete</v>
          </cell>
          <cell r="E1148" t="str">
            <v>25 - Townsville HHS &gt; 25.01 Executive &gt; 25.01.05 Funding Arrangements</v>
          </cell>
          <cell r="F1148" t="str">
            <v>Heather, Ruth</v>
          </cell>
          <cell r="G1148" t="str">
            <v>Cussons, Anthony</v>
          </cell>
          <cell r="H1148" t="str">
            <v>6. Social Services</v>
          </cell>
        </row>
        <row r="1149">
          <cell r="A1149" t="str">
            <v>THHS104521</v>
          </cell>
          <cell r="B1149" t="str">
            <v>Equipment Funding for Rock Solid Boxing Club Home Hill Hill</v>
          </cell>
          <cell r="C1149" t="str">
            <v>BURDEKIN BAPTIST CHURCH</v>
          </cell>
          <cell r="D1149" t="str">
            <v>Complete</v>
          </cell>
          <cell r="E1149" t="str">
            <v>25 - Townsville HHS &gt; 25.01 Executive &gt; 25.01.05 Funding Arrangements</v>
          </cell>
          <cell r="F1149" t="str">
            <v>Heather, Ruth</v>
          </cell>
          <cell r="G1149" t="str">
            <v>Cussons, Anthony</v>
          </cell>
          <cell r="H1149" t="str">
            <v>6. Social Services</v>
          </cell>
        </row>
        <row r="1150">
          <cell r="A1150" t="str">
            <v>THHS104530</v>
          </cell>
          <cell r="B1150" t="str">
            <v>Aortic Valve and Mitral Annuloplasty Ring Implants</v>
          </cell>
          <cell r="C1150" t="str">
            <v>EDWARDS LIFESCIENCES PTY LTD</v>
          </cell>
          <cell r="D1150" t="str">
            <v>Current with Options</v>
          </cell>
          <cell r="E1150" t="str">
            <v>25 - Townsville HHS &gt; 25.02 Surgery &gt; 25.02.02 Cardiac</v>
          </cell>
          <cell r="F1150" t="str">
            <v>Cotter, Therese</v>
          </cell>
          <cell r="G1150" t="str">
            <v>Barrell, Toni</v>
          </cell>
          <cell r="H1150" t="str">
            <v>4. Medical</v>
          </cell>
        </row>
        <row r="1151">
          <cell r="A1151" t="str">
            <v>THHS104533</v>
          </cell>
          <cell r="B1151" t="str">
            <v>Implementing the Tailored Activity Program for people with dementia &amp; their family living at home</v>
          </cell>
          <cell r="C1151" t="str">
            <v>THE UNIVERSITY OF QUEENSLAND</v>
          </cell>
          <cell r="D1151" t="str">
            <v>Current with Options</v>
          </cell>
          <cell r="E1151" t="str">
            <v>25 - Townsville HHS &gt; 25.01 Executive &gt; 25.01.04 Research and Grants</v>
          </cell>
          <cell r="F1151" t="str">
            <v>Jenkins-Marsh, Sue</v>
          </cell>
          <cell r="G1151" t="str">
            <v>Griffiths, Leanne</v>
          </cell>
          <cell r="H1151" t="str">
            <v>4. Medical</v>
          </cell>
        </row>
        <row r="1152">
          <cell r="A1152" t="str">
            <v>THHS104543</v>
          </cell>
          <cell r="B1152" t="str">
            <v>Barrx RFA Ablation System</v>
          </cell>
          <cell r="D1152" t="str">
            <v>Cancelled</v>
          </cell>
          <cell r="E1152" t="str">
            <v>25 - Townsville HHS &gt; 25.03 Medicine &gt; 25.03.01 Medicine</v>
          </cell>
          <cell r="F1152" t="str">
            <v>Swiatczak, John</v>
          </cell>
          <cell r="G1152" t="str">
            <v>Perry, Allison</v>
          </cell>
          <cell r="H1152" t="str">
            <v>4. Medical</v>
          </cell>
        </row>
        <row r="1153">
          <cell r="A1153" t="str">
            <v>THHS104581</v>
          </cell>
          <cell r="B1153" t="str">
            <v>Ventilator Dependent Patient Home Re-modifications</v>
          </cell>
          <cell r="C1153" t="str">
            <v>Martin Locke Homes</v>
          </cell>
          <cell r="D1153" t="str">
            <v>Complete</v>
          </cell>
          <cell r="E1153" t="str">
            <v>25 - Townsville HHS &gt; 25.07 Facilities, Infrastructure &amp; Support Services &gt; 25.07.02 BEMs</v>
          </cell>
          <cell r="F1153" t="str">
            <v>Ward, Michael</v>
          </cell>
          <cell r="G1153" t="str">
            <v>Ward, Michael</v>
          </cell>
          <cell r="H1153" t="str">
            <v>3. Building Construction &amp; Maintenance</v>
          </cell>
        </row>
        <row r="1154">
          <cell r="A1154" t="str">
            <v>THHS104582</v>
          </cell>
          <cell r="B1154" t="str">
            <v>Patient Home Based Care for Ventilator Dependent Patient</v>
          </cell>
          <cell r="C1154" t="str">
            <v>SOUTHERN CROSS COMMUNITY HEALTHCARE PTY LTD</v>
          </cell>
          <cell r="D1154" t="str">
            <v>Current with Options</v>
          </cell>
          <cell r="E1154" t="str">
            <v>25 - Townsville HHS &gt; 25.03 Medicine &gt; 25.03.03 Inpatient and Outpatient Services</v>
          </cell>
          <cell r="F1154" t="str">
            <v>Eaton, Stephen</v>
          </cell>
          <cell r="G1154" t="str">
            <v>Leech, Mary</v>
          </cell>
          <cell r="H1154" t="str">
            <v>4. Medical</v>
          </cell>
        </row>
        <row r="1155">
          <cell r="A1155" t="str">
            <v>THHS104653</v>
          </cell>
          <cell r="B1155" t="str">
            <v>Understanding the perceptions of falls related interventions from older people presenting to ED following a fall</v>
          </cell>
          <cell r="C1155" t="str">
            <v>JAMES COOK UNIVERSITY</v>
          </cell>
          <cell r="D1155" t="str">
            <v>Current with Options</v>
          </cell>
          <cell r="E1155" t="str">
            <v>25 - Townsville HHS &gt; 25.01 Executive &gt; 25.01.04 Research and Grants</v>
          </cell>
          <cell r="F1155" t="str">
            <v>Jenkins-Marsh, Sue</v>
          </cell>
          <cell r="G1155" t="str">
            <v>Griffiths, Leanne</v>
          </cell>
          <cell r="H1155" t="str">
            <v>4. Medical</v>
          </cell>
        </row>
        <row r="1156">
          <cell r="A1156" t="str">
            <v>THHS104683</v>
          </cell>
          <cell r="B1156" t="str">
            <v xml:space="preserve">MOU - Sandy Boyd Aged Care </v>
          </cell>
          <cell r="C1156" t="str">
            <v>Palm Island Shire Council</v>
          </cell>
          <cell r="D1156" t="str">
            <v>Complete</v>
          </cell>
          <cell r="E1156" t="str">
            <v>25 - Townsville HHS &gt; 25.08 Indigenous Health Services &gt; 25.08.01 Indigenous Health Services</v>
          </cell>
          <cell r="F1156" t="str">
            <v>Tomlinson, Liza</v>
          </cell>
          <cell r="G1156" t="str">
            <v>Schaumburg, Sally</v>
          </cell>
          <cell r="H1156" t="str">
            <v>4. Medical</v>
          </cell>
        </row>
        <row r="1157">
          <cell r="A1157" t="str">
            <v>THHS104688</v>
          </cell>
          <cell r="B1157" t="str">
            <v>Funding Agreement - Appointment of an academic clinician to coordinate the teaching of medical students on clinical placements</v>
          </cell>
          <cell r="C1157" t="str">
            <v>JAMES COOK UNIVERSITY</v>
          </cell>
          <cell r="D1157" t="str">
            <v>Current without Options</v>
          </cell>
          <cell r="E1157" t="str">
            <v>25 - Townsville HHS &gt; 25.03 Medicine &gt; 25.03.01 Medicine</v>
          </cell>
          <cell r="F1157" t="str">
            <v>Swiatczak, John</v>
          </cell>
          <cell r="G1157" t="str">
            <v>Burton, Emma</v>
          </cell>
          <cell r="H1157" t="str">
            <v>4. Medical</v>
          </cell>
        </row>
        <row r="1158">
          <cell r="A1158" t="str">
            <v>THHS104706</v>
          </cell>
          <cell r="B1158" t="str">
            <v>Jetstream and Angiojet Ultra 5000A</v>
          </cell>
          <cell r="C1158" t="str">
            <v>BOSTON SCIENTIFIC PTY LTD</v>
          </cell>
          <cell r="D1158" t="str">
            <v>Current without Options</v>
          </cell>
          <cell r="E1158" t="str">
            <v>25 - Townsville HHS &gt; 25.02 Surgery &gt; 25.02.04 Diagnostic</v>
          </cell>
          <cell r="F1158" t="str">
            <v>Cotter, Therese</v>
          </cell>
          <cell r="G1158" t="str">
            <v>Barrell, Toni</v>
          </cell>
          <cell r="H1158" t="str">
            <v>4. Medical</v>
          </cell>
        </row>
        <row r="1159">
          <cell r="A1159" t="str">
            <v>THHS104711</v>
          </cell>
          <cell r="B1159" t="str">
            <v xml:space="preserve">Surgical Instruments for Persona Knee Implants </v>
          </cell>
          <cell r="C1159" t="str">
            <v>ZIMMER BIOMET PTY LTD</v>
          </cell>
          <cell r="D1159" t="str">
            <v>Current with Options</v>
          </cell>
          <cell r="E1159" t="str">
            <v>25 - Townsville HHS &gt; 25.02 Surgery &gt; 25.02.05 Peri Operative Services</v>
          </cell>
          <cell r="F1159" t="str">
            <v>Cotter, Therese</v>
          </cell>
          <cell r="G1159" t="str">
            <v>Cotter, Therese</v>
          </cell>
          <cell r="H1159" t="str">
            <v>4. Medical</v>
          </cell>
        </row>
        <row r="1160">
          <cell r="A1160" t="str">
            <v>THHS104742</v>
          </cell>
          <cell r="B1160" t="str">
            <v>Repairs to Chiller 3 at the Townsville University Hospital</v>
          </cell>
          <cell r="C1160" t="str">
            <v>VEOLIA ENERGY TECHNICAL SERVICES PTY LTD</v>
          </cell>
          <cell r="D1160" t="str">
            <v>Complete</v>
          </cell>
          <cell r="E1160" t="str">
            <v>25 - Townsville HHS &gt; 25.07 Facilities, Infrastructure &amp; Support Services &gt; 25.07.02 BEMs</v>
          </cell>
          <cell r="F1160" t="str">
            <v>Ward, Michael</v>
          </cell>
          <cell r="G1160" t="str">
            <v>Ward, Michael</v>
          </cell>
          <cell r="H1160" t="str">
            <v>3. Building Construction &amp; Maintenance</v>
          </cell>
        </row>
        <row r="1161">
          <cell r="A1161" t="str">
            <v>THHS104804</v>
          </cell>
          <cell r="B1161" t="str">
            <v>Letter to Occupy Reid Park - Drive Thru Medical Testing Facility for Covid-19</v>
          </cell>
          <cell r="C1161" t="str">
            <v>Townsville City Council</v>
          </cell>
          <cell r="D1161" t="str">
            <v>Complete</v>
          </cell>
          <cell r="E1161" t="str">
            <v>25 - Townsville HHS &gt; 25.01 Executive &gt; 25.01.01 Corporate</v>
          </cell>
          <cell r="F1161" t="str">
            <v>Ward, Michael</v>
          </cell>
          <cell r="G1161" t="str">
            <v>Fasiolo, Mark</v>
          </cell>
          <cell r="H1161" t="str">
            <v>1. General Goods and Services</v>
          </cell>
        </row>
        <row r="1162">
          <cell r="A1162" t="str">
            <v>THHS104822</v>
          </cell>
          <cell r="B1162" t="str">
            <v>Residential Lease - 1/7 Chippendale Street Ayr</v>
          </cell>
          <cell r="C1162" t="str">
            <v>McCATHIES REAL ESTATE PTY LTD</v>
          </cell>
          <cell r="D1162" t="str">
            <v>Current without Options</v>
          </cell>
          <cell r="E1162" t="str">
            <v>25 - Townsville HHS &gt; 25.05 Rural &gt; 25.05.02 Ayr Health Services</v>
          </cell>
          <cell r="F1162" t="str">
            <v>Heather, Ruth</v>
          </cell>
          <cell r="G1162" t="str">
            <v>Cussons, Anthony</v>
          </cell>
          <cell r="H1162" t="str">
            <v>1. General Goods and Services</v>
          </cell>
        </row>
        <row r="1163">
          <cell r="A1163" t="str">
            <v>THHS104831</v>
          </cell>
          <cell r="B1163" t="str">
            <v>Overarching Clinical Placement Deed - Health Practitioner</v>
          </cell>
          <cell r="C1163" t="str">
            <v xml:space="preserve">ROYAL FLYING DOCTOR SERVICE OF AUSTRALIA QUEENSLAND SECTION </v>
          </cell>
          <cell r="D1163" t="str">
            <v>Current with Options</v>
          </cell>
          <cell r="E1163" t="str">
            <v>25 - Townsville HHS &gt; 25.01 Executive &gt; 25.01.02 Clinical</v>
          </cell>
          <cell r="F1163" t="str">
            <v>Morton, Judy</v>
          </cell>
          <cell r="G1163" t="str">
            <v>Maclean, Debbie</v>
          </cell>
          <cell r="H1163" t="str">
            <v>4. Medical</v>
          </cell>
        </row>
        <row r="1164">
          <cell r="A1164" t="str">
            <v>THHS104870</v>
          </cell>
          <cell r="B1164" t="str">
            <v>WoG Electricity Supply Arrangement</v>
          </cell>
          <cell r="C1164" t="str">
            <v>C S ENERGY LIMITED</v>
          </cell>
          <cell r="D1164" t="str">
            <v>Current without Options</v>
          </cell>
          <cell r="E1164" t="str">
            <v>25 - Townsville HHS &gt; 25.07 Facilities, Infrastructure &amp; Support Services &gt; 25.07.02 BEMs</v>
          </cell>
          <cell r="F1164" t="str">
            <v>Goddard, Scott</v>
          </cell>
          <cell r="G1164" t="str">
            <v>Ward, Michael</v>
          </cell>
          <cell r="H1164" t="str">
            <v>1. General Goods and Services</v>
          </cell>
        </row>
        <row r="1165">
          <cell r="A1165" t="str">
            <v>THHS104906</v>
          </cell>
          <cell r="B1165" t="str">
            <v xml:space="preserve">Clinical Trial Subcontract (Roche) - A Phase Ill, Randomized, Double-Blind, Placebo- Controlled Study Evaluating the Efficacy and Safety of GDC- 0077 </v>
          </cell>
          <cell r="C1165" t="str">
            <v>Cairns and Hinterland Hospital and Health Service</v>
          </cell>
          <cell r="D1165" t="str">
            <v>Current with Options</v>
          </cell>
          <cell r="E1165" t="str">
            <v>25 - Townsville HHS &gt; 25.01 Executive &gt; 25.01.04 Research and Grants</v>
          </cell>
          <cell r="F1165" t="str">
            <v>Jenkins-Marsh, Sue</v>
          </cell>
          <cell r="G1165" t="str">
            <v>Griffiths, Leanne</v>
          </cell>
          <cell r="H1165" t="str">
            <v>4. Medical</v>
          </cell>
        </row>
        <row r="1166">
          <cell r="A1166" t="str">
            <v>THHS104942</v>
          </cell>
          <cell r="B1166" t="str">
            <v>Ophthalmic Lasers</v>
          </cell>
          <cell r="C1166" t="str">
            <v>ELLEX MEDICAL PTY LTD</v>
          </cell>
          <cell r="D1166" t="str">
            <v>Current without Options</v>
          </cell>
          <cell r="E1166" t="str">
            <v>25 - Townsville HHS &gt; 25.02 Surgery &gt; 25.02.01 Surgery</v>
          </cell>
          <cell r="F1166" t="str">
            <v>Cotter, Therese</v>
          </cell>
          <cell r="G1166" t="str">
            <v>Barrell, Toni</v>
          </cell>
          <cell r="H1166" t="str">
            <v>4. Medical</v>
          </cell>
        </row>
        <row r="1167">
          <cell r="A1167" t="str">
            <v>THHS104985</v>
          </cell>
          <cell r="B1167" t="str">
            <v>Heart Lung Heater Cooler Unit</v>
          </cell>
          <cell r="C1167" t="str">
            <v>LIVANOVA AUSTRALIA PTY LIMITED</v>
          </cell>
          <cell r="D1167" t="str">
            <v>Complete</v>
          </cell>
          <cell r="E1167" t="str">
            <v>25 - Townsville HHS &gt; 25.02 Surgery &gt; 25.02.05 Peri Operative Services</v>
          </cell>
          <cell r="F1167" t="str">
            <v>Worth, Luke</v>
          </cell>
          <cell r="G1167" t="str">
            <v>Barrell, Toni</v>
          </cell>
          <cell r="H1167" t="str">
            <v>4. Medical</v>
          </cell>
        </row>
        <row r="1168">
          <cell r="A1168" t="str">
            <v>THHS105004</v>
          </cell>
          <cell r="B1168" t="str">
            <v>Provision of Pedorthist Services</v>
          </cell>
          <cell r="C1168" t="str">
            <v>BRISBANE FOOTWEAR SERVICES</v>
          </cell>
          <cell r="D1168" t="str">
            <v>Current with Options</v>
          </cell>
          <cell r="E1168" t="str">
            <v>25 - Townsville HHS &gt; 25.09 Allied Health Service Division &gt; 25.09.09 Podiatry</v>
          </cell>
          <cell r="F1168" t="str">
            <v>Hornsby, Danielle</v>
          </cell>
          <cell r="G1168" t="str">
            <v>Schaumburg, Sally</v>
          </cell>
          <cell r="H1168" t="str">
            <v>4. Medical</v>
          </cell>
        </row>
        <row r="1169">
          <cell r="A1169" t="str">
            <v>THHS105036</v>
          </cell>
          <cell r="B1169" t="str">
            <v>Transfer of Blood &amp; Blood Products</v>
          </cell>
          <cell r="C1169" t="str">
            <v>SULLIVAN NICOLAIDES PATHOLOGY</v>
          </cell>
          <cell r="D1169" t="str">
            <v>Current without Options</v>
          </cell>
          <cell r="E1169" t="str">
            <v>25 - Townsville HHS &gt; 25.03 Medicine &gt; 25.03.01 Medicine</v>
          </cell>
          <cell r="F1169" t="str">
            <v>Cooper, Aniko</v>
          </cell>
          <cell r="G1169" t="str">
            <v>Burton, Emma</v>
          </cell>
          <cell r="H1169" t="str">
            <v>4. Medical</v>
          </cell>
        </row>
        <row r="1170">
          <cell r="A1170" t="str">
            <v>THHS105100</v>
          </cell>
          <cell r="B1170" t="str">
            <v>Australasian Covid19 Trail (ASCOT)</v>
          </cell>
          <cell r="C1170" t="str">
            <v>UNIVERSITY OF MELBOURNE</v>
          </cell>
          <cell r="D1170" t="str">
            <v>Complete</v>
          </cell>
          <cell r="E1170" t="str">
            <v>25 - Townsville HHS &gt; 25.01 Executive &gt; 25.01.04 Research and Grants</v>
          </cell>
          <cell r="F1170" t="str">
            <v>Jenkins-Marsh, Sue</v>
          </cell>
          <cell r="G1170" t="str">
            <v>Griffiths, Leanne</v>
          </cell>
          <cell r="H1170" t="str">
            <v>4. Medical</v>
          </cell>
        </row>
        <row r="1171">
          <cell r="A1171" t="str">
            <v>THHS105102</v>
          </cell>
          <cell r="B1171" t="str">
            <v>Online Wound Education Program Modules Licence</v>
          </cell>
          <cell r="C1171" t="str">
            <v>WOUND INNOVATIONS LTD</v>
          </cell>
          <cell r="D1171" t="str">
            <v>Complete</v>
          </cell>
          <cell r="E1171" t="str">
            <v>25 - Townsville HHS &gt; 25.01 Executive &gt; 25.01.02 Clinical</v>
          </cell>
          <cell r="F1171" t="str">
            <v>Trovato, Meaghan</v>
          </cell>
          <cell r="G1171" t="str">
            <v>Maclean, Debbie</v>
          </cell>
          <cell r="H1171" t="str">
            <v>4. Medical</v>
          </cell>
        </row>
        <row r="1172">
          <cell r="A1172" t="str">
            <v>THHS105114</v>
          </cell>
          <cell r="B1172" t="str">
            <v>Thromboelastometry Systems</v>
          </cell>
          <cell r="C1172" t="str">
            <v>WERFEN AUSTRALIA PTY LIMITED</v>
          </cell>
          <cell r="D1172" t="str">
            <v>Current without Options</v>
          </cell>
          <cell r="E1172" t="str">
            <v>25 - Townsville HHS &gt; 25.02 Surgery &gt; 25.02.06 Surgical Services</v>
          </cell>
          <cell r="F1172" t="str">
            <v>Cotter, Therese</v>
          </cell>
          <cell r="G1172" t="str">
            <v>Barrell, Toni</v>
          </cell>
          <cell r="H1172" t="str">
            <v>4. Medical</v>
          </cell>
        </row>
        <row r="1173">
          <cell r="A1173" t="str">
            <v>THHS105142</v>
          </cell>
          <cell r="B1173" t="str">
            <v>Funding Agreement for employment of a Health Services Manager - Palm Island</v>
          </cell>
          <cell r="C1173" t="str">
            <v>Palm Island Community Company Limited</v>
          </cell>
          <cell r="D1173" t="str">
            <v>Complete</v>
          </cell>
          <cell r="E1173" t="str">
            <v>25 - Townsville HHS &gt; 25.05 Rural &gt; 25.05.12 Joyce Palmer Health Services</v>
          </cell>
          <cell r="F1173" t="str">
            <v>Tomlinson, Liza</v>
          </cell>
          <cell r="G1173" t="str">
            <v>Schaumburg, Sally</v>
          </cell>
          <cell r="H1173" t="str">
            <v>4. Medical</v>
          </cell>
        </row>
        <row r="1174">
          <cell r="A1174" t="str">
            <v>THHS105211</v>
          </cell>
          <cell r="B1174" t="str">
            <v>Endoscope Reprocessor Systems and Drying Cabinets, TUH + Ayr</v>
          </cell>
          <cell r="C1174" t="str">
            <v>CANTEL (AUSTRALIA) PTY LTD</v>
          </cell>
          <cell r="D1174" t="str">
            <v>Current with Options</v>
          </cell>
          <cell r="E1174" t="str">
            <v>25 - Townsville HHS &gt; 25.03 Medicine &gt; 25.03.01 Medicine</v>
          </cell>
          <cell r="F1174" t="str">
            <v>Swiatczak, John</v>
          </cell>
          <cell r="G1174" t="str">
            <v>Perry, Allison</v>
          </cell>
          <cell r="H1174" t="str">
            <v>4. Medical</v>
          </cell>
        </row>
        <row r="1175">
          <cell r="A1175" t="str">
            <v>THHS105218</v>
          </cell>
          <cell r="B1175" t="str">
            <v>Carto 3D Cardiac Mapping Simulator</v>
          </cell>
          <cell r="C1175" t="str">
            <v>JOHNSON &amp; JOHNSON MEDICAL PTY LTD</v>
          </cell>
          <cell r="D1175" t="str">
            <v>Complete</v>
          </cell>
          <cell r="E1175" t="str">
            <v>25 - Townsville HHS &gt; 25.02 Surgery &gt; 25.02.02 Cardiac</v>
          </cell>
          <cell r="F1175" t="str">
            <v>Worth, Luke</v>
          </cell>
          <cell r="G1175" t="str">
            <v>Barrell, Toni</v>
          </cell>
          <cell r="H1175" t="str">
            <v>4. Medical</v>
          </cell>
        </row>
        <row r="1176">
          <cell r="A1176" t="str">
            <v>THHS105228</v>
          </cell>
          <cell r="B1176" t="str">
            <v>Simsei Laparoscopic Surgery Trainer</v>
          </cell>
          <cell r="C1176" t="str">
            <v>APPLIED MEDICAL RESOURCES CORP</v>
          </cell>
          <cell r="D1176" t="str">
            <v>Complete</v>
          </cell>
          <cell r="E1176" t="str">
            <v>25 - Townsville HHS &gt; 25.02 Surgery &gt; 25.02.05 Peri Operative Services</v>
          </cell>
          <cell r="F1176" t="str">
            <v>Worth, Luke</v>
          </cell>
          <cell r="G1176" t="str">
            <v>Barrell, Toni</v>
          </cell>
          <cell r="H1176" t="str">
            <v>4. Medical</v>
          </cell>
        </row>
        <row r="1177">
          <cell r="A1177" t="str">
            <v>THHS105251</v>
          </cell>
          <cell r="B1177" t="str">
            <v>Fiagon ENT Sinus Navigation System</v>
          </cell>
          <cell r="C1177" t="str">
            <v>LMT SURGICAL</v>
          </cell>
          <cell r="D1177" t="str">
            <v>Current without Options</v>
          </cell>
          <cell r="E1177" t="str">
            <v>25 - Townsville HHS &gt; 25.02 Surgery &gt; 25.02.05 Peri Operative Services</v>
          </cell>
          <cell r="F1177" t="str">
            <v>Cotter, Therese</v>
          </cell>
          <cell r="G1177" t="str">
            <v>Barrell, Toni</v>
          </cell>
          <cell r="H1177" t="str">
            <v>4. Medical</v>
          </cell>
        </row>
        <row r="1178">
          <cell r="A1178" t="str">
            <v>THHS105304</v>
          </cell>
          <cell r="B1178" t="str">
            <v>Contaminated Soil Treatment at Eventide Residential Aged Care Facility</v>
          </cell>
          <cell r="C1178" t="str">
            <v>ENVIROPACIFIC SERVICES PTY LIMITED</v>
          </cell>
          <cell r="D1178" t="str">
            <v>Complete</v>
          </cell>
          <cell r="E1178" t="str">
            <v>25 - Townsville HHS &gt; 25.07 Facilities, Infrastructure &amp; Support Services &gt; 25.07.02 BEMs</v>
          </cell>
          <cell r="F1178" t="str">
            <v>Ward, Michael</v>
          </cell>
          <cell r="G1178" t="str">
            <v>Ward, Michael</v>
          </cell>
          <cell r="H1178" t="str">
            <v>3. Building Construction &amp; Maintenance</v>
          </cell>
        </row>
        <row r="1179">
          <cell r="A1179" t="str">
            <v>THHS105397</v>
          </cell>
          <cell r="B1179" t="str">
            <v xml:space="preserve">Prismaflex Haemofiltration Units </v>
          </cell>
          <cell r="C1179" t="str">
            <v>BAXTER HEALTHCARE PTY LTD</v>
          </cell>
          <cell r="D1179" t="str">
            <v>Current with Options</v>
          </cell>
          <cell r="E1179" t="str">
            <v>25 - Townsville HHS &gt; 25.02 Surgery &gt; 25.02.06 Surgical Services</v>
          </cell>
          <cell r="F1179" t="str">
            <v>Cotter, Therese</v>
          </cell>
          <cell r="G1179" t="str">
            <v>Barrell, Toni</v>
          </cell>
          <cell r="H1179" t="str">
            <v>4. Medical</v>
          </cell>
        </row>
        <row r="1180">
          <cell r="A1180" t="str">
            <v>THHS105425</v>
          </cell>
          <cell r="B1180" t="str">
            <v>Cardiopulmonary Testing Station, Pulmonary Function Test Equipment and Plethysmography System (Sleep Lab Studies)</v>
          </cell>
          <cell r="C1180" t="str">
            <v>ASCENCIA HEALTHCARE</v>
          </cell>
          <cell r="D1180" t="str">
            <v>Current without Options</v>
          </cell>
          <cell r="E1180" t="str">
            <v>25 - Townsville HHS &gt; 25.03 Medicine &gt; 25.03.01 Medicine</v>
          </cell>
          <cell r="F1180" t="str">
            <v>Swiatczak, John</v>
          </cell>
          <cell r="G1180" t="str">
            <v>Burton, Emma</v>
          </cell>
          <cell r="H1180" t="str">
            <v>4. Medical</v>
          </cell>
        </row>
        <row r="1181">
          <cell r="A1181" t="str">
            <v>THHS105434</v>
          </cell>
          <cell r="B1181" t="str">
            <v>Urodynamics Measuring System</v>
          </cell>
          <cell r="C1181" t="str">
            <v>NEOMEDIX SYSTEMS PTY LTD</v>
          </cell>
          <cell r="D1181" t="str">
            <v>Complete</v>
          </cell>
          <cell r="E1181" t="str">
            <v>25 - Townsville HHS &gt; 25.02 Surgery &gt; 25.02.04 Diagnostic</v>
          </cell>
          <cell r="F1181" t="str">
            <v>Cotter, Therese</v>
          </cell>
          <cell r="G1181" t="str">
            <v>Barrell, Toni</v>
          </cell>
          <cell r="H1181" t="str">
            <v>4. Medical</v>
          </cell>
        </row>
        <row r="1182">
          <cell r="A1182" t="str">
            <v>THHS105447</v>
          </cell>
          <cell r="B1182" t="str">
            <v xml:space="preserve">Provision of Clinical Services to provide inpatient physiotherapy services at Joyce Palmer </v>
          </cell>
          <cell r="C1182" t="str">
            <v xml:space="preserve">PHYSIO 2U NSW PTY LIMITED  </v>
          </cell>
          <cell r="D1182" t="str">
            <v>Current with Options</v>
          </cell>
          <cell r="E1182" t="str">
            <v>25 - Townsville HHS &gt; 25.09 Allied Health Service Division &gt; 25.09.04 Physiotherapy</v>
          </cell>
          <cell r="F1182" t="str">
            <v>Hornsby, Danielle</v>
          </cell>
          <cell r="G1182" t="str">
            <v>Schaumburg, Sally</v>
          </cell>
          <cell r="H1182" t="str">
            <v>4. Medical</v>
          </cell>
        </row>
        <row r="1183">
          <cell r="A1183" t="str">
            <v>THHS105528</v>
          </cell>
          <cell r="B1183" t="str">
            <v>Cardioablation Generator, Cryosconsole, Coagulation Timers</v>
          </cell>
          <cell r="C1183" t="str">
            <v>MEDTRONIC AUSTRALASIA PTY LTD</v>
          </cell>
          <cell r="D1183" t="str">
            <v>Current with Options</v>
          </cell>
          <cell r="E1183" t="str">
            <v>25 - Townsville HHS &gt; 25.02 Surgery &gt; 25.02.02 Cardiac</v>
          </cell>
          <cell r="F1183" t="str">
            <v>Cotter, Therese</v>
          </cell>
          <cell r="G1183" t="str">
            <v>Barrell, Toni</v>
          </cell>
          <cell r="H1183" t="str">
            <v>4. Medical</v>
          </cell>
        </row>
        <row r="1184">
          <cell r="A1184" t="str">
            <v>THHS105529</v>
          </cell>
          <cell r="B1184" t="str">
            <v>Pentax ENT Laryngeal Strobe Stack (Video Capture, Camera Control Unit, Light Source, Processor, Monitor) and ENT Videoscopes</v>
          </cell>
          <cell r="C1184" t="str">
            <v>PENTAX MEDICAL SINGAPORE PTE LTD</v>
          </cell>
          <cell r="D1184" t="str">
            <v>Current with Options</v>
          </cell>
          <cell r="E1184" t="str">
            <v>25 - Townsville HHS &gt; 25.02 Surgery &gt; 25.02.01 Surgery</v>
          </cell>
          <cell r="F1184" t="str">
            <v>Cotter, Therese</v>
          </cell>
          <cell r="G1184" t="str">
            <v>Barrell, Toni</v>
          </cell>
          <cell r="H1184" t="str">
            <v>4. Medical</v>
          </cell>
        </row>
        <row r="1185">
          <cell r="A1185" t="str">
            <v>THHS105547</v>
          </cell>
          <cell r="B1185" t="str">
            <v>Superintendent Services for the Acute Mental Health HDU Refurbishment Project</v>
          </cell>
          <cell r="C1185" t="str">
            <v>RANBURY MANAGEMENT GROUP PTY LTD</v>
          </cell>
          <cell r="D1185" t="str">
            <v>Current with Options</v>
          </cell>
          <cell r="E1185" t="str">
            <v>25 - Townsville HHS &gt; 25.07 Facilities, Infrastructure &amp; Support Services &gt; 25.07.03 Infrastructure</v>
          </cell>
          <cell r="F1185" t="str">
            <v>Halpin, Mark</v>
          </cell>
          <cell r="G1185" t="str">
            <v>Halpin, Mark</v>
          </cell>
          <cell r="H1185" t="str">
            <v>3. Building Construction &amp; Maintenance</v>
          </cell>
        </row>
        <row r="1186">
          <cell r="A1186" t="str">
            <v>THHS105619</v>
          </cell>
          <cell r="B1186" t="str">
            <v>Revenue - ATM Licence Agreement</v>
          </cell>
          <cell r="C1186" t="str">
            <v>QUEENSLAND COUNTRY CREDIT UNION LIMITED</v>
          </cell>
          <cell r="D1186" t="str">
            <v>Current with Options</v>
          </cell>
          <cell r="E1186" t="str">
            <v>25 - Townsville HHS &gt; 25.07 Facilities, Infrastructure &amp; Support Services &gt; 25.07.01 FISS</v>
          </cell>
          <cell r="F1186" t="str">
            <v>Goddard, Scott</v>
          </cell>
          <cell r="G1186" t="str">
            <v>Wacura, Andrew</v>
          </cell>
          <cell r="H1186" t="str">
            <v>1. General Goods and Services</v>
          </cell>
        </row>
        <row r="1187">
          <cell r="A1187" t="str">
            <v>THHS105620</v>
          </cell>
          <cell r="B1187" t="str">
            <v>STP 550 Funding Agreement 2020-2021</v>
          </cell>
          <cell r="C1187" t="str">
            <v>THE ROYAL AUSTRALIAN AND NEW ZEALAND COLLEGE OF RADIOLOGISTS</v>
          </cell>
          <cell r="D1187" t="str">
            <v>Complete</v>
          </cell>
          <cell r="E1187" t="str">
            <v>25 - Townsville HHS &gt; 25.01 Executive &gt; 25.01.05 Funding Arrangements</v>
          </cell>
          <cell r="F1187" t="str">
            <v>Swiatczak, John</v>
          </cell>
          <cell r="G1187" t="str">
            <v>Perry, Allison</v>
          </cell>
          <cell r="H1187" t="str">
            <v>4. Medical</v>
          </cell>
        </row>
        <row r="1188">
          <cell r="A1188" t="str">
            <v>THHS105621</v>
          </cell>
          <cell r="B1188" t="str">
            <v>Security Patrol Services</v>
          </cell>
          <cell r="C1188" t="str">
            <v>SOUTHERN CROSS PROTECTION PTY LTD</v>
          </cell>
          <cell r="D1188" t="str">
            <v>Current with Options</v>
          </cell>
          <cell r="E1188" t="str">
            <v>25 - Townsville HHS &gt; 25.07 Facilities, Infrastructure &amp; Support Services &gt; 25.07.05 Support Services Department</v>
          </cell>
          <cell r="F1188" t="str">
            <v>Goddard, Scott</v>
          </cell>
          <cell r="G1188" t="str">
            <v>Anderson, Mike</v>
          </cell>
          <cell r="H1188" t="str">
            <v>1. General Goods and Services</v>
          </cell>
        </row>
        <row r="1189">
          <cell r="A1189" t="str">
            <v>THHS105747</v>
          </cell>
          <cell r="B1189" t="str">
            <v xml:space="preserve">SOA - EMPLOYEE RELOCATION BROKERAGE SERVICES </v>
          </cell>
          <cell r="C1189" t="str">
            <v xml:space="preserve">Kent Moving &amp; Storage </v>
          </cell>
          <cell r="D1189" t="str">
            <v>Current with Options</v>
          </cell>
          <cell r="E1189" t="str">
            <v>25 - Townsville HHS &gt; 25.01 Executive &gt; 25.01.01 Corporate</v>
          </cell>
          <cell r="F1189" t="str">
            <v>Keyes, Kieran</v>
          </cell>
          <cell r="G1189" t="str">
            <v>Blakeley, Rebecca</v>
          </cell>
          <cell r="H1189" t="str">
            <v>1. General Goods and Services</v>
          </cell>
        </row>
        <row r="1190">
          <cell r="A1190" t="str">
            <v>THHS105778</v>
          </cell>
          <cell r="B1190" t="str">
            <v>Clinical Placement Agreement of Interns</v>
          </cell>
          <cell r="C1190" t="str">
            <v>MATER MISERICORDIAE LTD</v>
          </cell>
          <cell r="D1190" t="str">
            <v>Current without Options</v>
          </cell>
          <cell r="E1190" t="str">
            <v>25 - Townsville HHS &gt; 25.01 Executive &gt; 25.01.02 Clinical</v>
          </cell>
          <cell r="F1190" t="str">
            <v>Johnson, Andrew</v>
          </cell>
          <cell r="G1190" t="str">
            <v>Blakeley, Rebecca</v>
          </cell>
          <cell r="H1190" t="str">
            <v>4. Medical</v>
          </cell>
        </row>
        <row r="1191">
          <cell r="A1191" t="str">
            <v>THHS105783</v>
          </cell>
          <cell r="B1191" t="str">
            <v>Lease - Palm Island Land Babinda St (Staff Accommodation)</v>
          </cell>
          <cell r="C1191" t="str">
            <v>Palm Island Shire Council</v>
          </cell>
          <cell r="D1191" t="str">
            <v>Current without Options</v>
          </cell>
          <cell r="E1191" t="str">
            <v>25 - Townsville HHS &gt; 25.01 Executive &gt; 25.01.01 Corporate</v>
          </cell>
          <cell r="F1191" t="str">
            <v>Keyes, Kieran</v>
          </cell>
          <cell r="G1191" t="str">
            <v>Blakeley, Rebecca</v>
          </cell>
          <cell r="H1191" t="str">
            <v>1. General Goods and Services</v>
          </cell>
        </row>
        <row r="1192">
          <cell r="A1192" t="str">
            <v>THHS105784</v>
          </cell>
          <cell r="B1192" t="str">
            <v>Lease - Palm Island Land - Helicopter landing pad</v>
          </cell>
          <cell r="C1192" t="str">
            <v>Palm Island Shire Council</v>
          </cell>
          <cell r="D1192" t="str">
            <v>Current with Options</v>
          </cell>
          <cell r="E1192" t="str">
            <v>25 - Townsville HHS &gt; 25.01 Executive &gt; 25.01.01 Corporate</v>
          </cell>
          <cell r="F1192" t="str">
            <v>Keyes, Kieran</v>
          </cell>
          <cell r="G1192" t="str">
            <v>Blakeley, Rebecca</v>
          </cell>
          <cell r="H1192" t="str">
            <v>1. General Goods and Services</v>
          </cell>
        </row>
        <row r="1193">
          <cell r="A1193" t="str">
            <v>THHS105786</v>
          </cell>
          <cell r="B1193" t="str">
            <v>Richmond accommodation block renovations</v>
          </cell>
          <cell r="C1193" t="str">
            <v>ROD JOHNSTONE GROUP PTY LTD</v>
          </cell>
          <cell r="D1193" t="str">
            <v>Complete</v>
          </cell>
          <cell r="E1193" t="str">
            <v>25 - Townsville HHS &gt; 25.07 Facilities, Infrastructure &amp; Support Services &gt; 25.07.02 BEMs</v>
          </cell>
          <cell r="F1193" t="str">
            <v>Ward, Michael</v>
          </cell>
          <cell r="G1193" t="str">
            <v>Griffey, Brian</v>
          </cell>
          <cell r="H1193" t="str">
            <v>3. Building Construction &amp; Maintenance</v>
          </cell>
        </row>
        <row r="1194">
          <cell r="A1194" t="str">
            <v>THHS105789</v>
          </cell>
          <cell r="B1194" t="str">
            <v>Qualitative Evaluation of the Qld Health Aboriginal &amp; Torres Stait Islander Brief Intervention Training Program - the B.strong program</v>
          </cell>
          <cell r="C1194" t="str">
            <v>MENZIES SCHOOL OF HEALTH RESEARCH</v>
          </cell>
          <cell r="D1194" t="str">
            <v>Current with Options</v>
          </cell>
          <cell r="E1194" t="str">
            <v>25 - Townsville HHS &gt; 25.01 Executive &gt; 25.01.04 Research and Grants</v>
          </cell>
          <cell r="F1194" t="str">
            <v>Jenkins-Marsh, Sue</v>
          </cell>
          <cell r="G1194" t="str">
            <v>Griffiths, Leanne</v>
          </cell>
          <cell r="H1194" t="str">
            <v>4. Medical</v>
          </cell>
        </row>
        <row r="1195">
          <cell r="A1195" t="str">
            <v>THHS105790</v>
          </cell>
          <cell r="B1195" t="str">
            <v>Research Collaboration Agreement - Best practice in the use of an integrated electronic health record in maternity care environments</v>
          </cell>
          <cell r="C1195" t="str">
            <v>JAMES COOK UNIVERSITY</v>
          </cell>
          <cell r="D1195" t="str">
            <v>Current with Options</v>
          </cell>
          <cell r="E1195" t="str">
            <v>25 - Townsville HHS &gt; 25.01 Executive &gt; 25.01.04 Research and Grants</v>
          </cell>
          <cell r="F1195" t="str">
            <v>Jenkins-Marsh, Sue</v>
          </cell>
          <cell r="G1195" t="str">
            <v>Griffiths, Leanne</v>
          </cell>
          <cell r="H1195" t="str">
            <v>4. Medical</v>
          </cell>
        </row>
        <row r="1196">
          <cell r="A1196" t="str">
            <v>THHS105791</v>
          </cell>
          <cell r="B1196" t="str">
            <v>Randomized, Embedded, Mulitfactorial Adaptive Platform trial for Community Acquired Pneumonia</v>
          </cell>
          <cell r="C1196" t="str">
            <v>MONASH UNIVERSITY</v>
          </cell>
          <cell r="D1196" t="str">
            <v>Current with Options</v>
          </cell>
          <cell r="E1196" t="str">
            <v>25 - Townsville HHS &gt; 25.01 Executive &gt; 25.01.04 Research and Grants</v>
          </cell>
          <cell r="F1196" t="str">
            <v>Jenkins-Marsh, Sue</v>
          </cell>
          <cell r="G1196" t="str">
            <v>Griffiths, Leanne</v>
          </cell>
          <cell r="H1196" t="str">
            <v>4. Medical</v>
          </cell>
        </row>
        <row r="1197">
          <cell r="A1197" t="str">
            <v>THHS105808</v>
          </cell>
          <cell r="B1197" t="str">
            <v>S7 Stealth Station Neurosurgical Navigation System</v>
          </cell>
          <cell r="C1197" t="str">
            <v>MEDTRONIC AUSTRALASIA PTY LTD</v>
          </cell>
          <cell r="D1197" t="str">
            <v>Complete</v>
          </cell>
          <cell r="E1197" t="str">
            <v>25 - Townsville HHS &gt; 25.02 Surgery &gt; 25.02.05 Peri Operative Services</v>
          </cell>
          <cell r="F1197" t="str">
            <v>Worth, Luke</v>
          </cell>
          <cell r="G1197" t="str">
            <v>Barrell, Toni</v>
          </cell>
          <cell r="H1197" t="str">
            <v>4. Medical</v>
          </cell>
        </row>
        <row r="1198">
          <cell r="A1198" t="str">
            <v>THHS105811</v>
          </cell>
          <cell r="B1198" t="str">
            <v>The effect of Tirzapatide v's Dulaglutide on major adverse caridiovasulary events in patients with Type 2 Diabetes</v>
          </cell>
          <cell r="C1198" t="str">
            <v>TEAM SOLUTIONS PTY LTD</v>
          </cell>
          <cell r="D1198" t="str">
            <v>Current with Options</v>
          </cell>
          <cell r="E1198" t="str">
            <v>25 - Townsville HHS &gt; 25.01 Executive &gt; 25.01.04 Research and Grants</v>
          </cell>
          <cell r="F1198" t="str">
            <v>Jenkins-Marsh, Sue</v>
          </cell>
          <cell r="G1198" t="str">
            <v>Griffiths, Leanne</v>
          </cell>
          <cell r="H1198" t="str">
            <v>4. Medical</v>
          </cell>
        </row>
        <row r="1199">
          <cell r="A1199" t="str">
            <v>THHS105812</v>
          </cell>
          <cell r="B1199" t="str">
            <v>A Phase 3, Randomised, Double-Blind Study of Adjuvant lmmunotherapy with  Nivolumab versus placebo after Complete resection of St</v>
          </cell>
          <cell r="C1199" t="str">
            <v>QGOV-QH-HHS CAIRNS AND HINTERLAND</v>
          </cell>
          <cell r="D1199" t="str">
            <v>Current with Options</v>
          </cell>
          <cell r="E1199" t="str">
            <v>25 - Townsville HHS &gt; 25.01 Executive &gt; 25.01.04 Research and Grants</v>
          </cell>
          <cell r="F1199" t="str">
            <v>Jenkins-Marsh, Sue</v>
          </cell>
          <cell r="G1199" t="str">
            <v>Griffiths, Leanne</v>
          </cell>
          <cell r="H1199" t="str">
            <v>4. Medical</v>
          </cell>
        </row>
        <row r="1200">
          <cell r="A1200" t="str">
            <v>THHS105813</v>
          </cell>
          <cell r="B1200" t="str">
            <v xml:space="preserve">AN   OPEN-LABEL,    MULTlCENTER   EXTENSION    STUDY  IN PATIENTS PREVIOUSLY ENROLLED IN A GENENTECH  AND/OR F. HOFFMANN-LA - ATEZOLIZUMAB STUDY </v>
          </cell>
          <cell r="C1200" t="str">
            <v>PHARMACEUTICAL RESEARCH ASSOCIATES PTY LTD</v>
          </cell>
          <cell r="D1200" t="str">
            <v>Current with Options</v>
          </cell>
          <cell r="E1200" t="str">
            <v>25 - Townsville HHS &gt; 25.01 Executive &gt; 25.01.04 Research and Grants</v>
          </cell>
          <cell r="F1200" t="str">
            <v>Jenkins-Marsh, Sue</v>
          </cell>
          <cell r="G1200" t="str">
            <v>Griffiths, Leanne</v>
          </cell>
          <cell r="H1200" t="str">
            <v>4. Medical</v>
          </cell>
        </row>
        <row r="1201">
          <cell r="A1201" t="str">
            <v>THHS105815</v>
          </cell>
          <cell r="B1201" t="str">
            <v>The Effect of Tirzepatide versus Dulaglutide on Major Adverse Cardiovascular Events in Patients  with Type 2 Diabetes (SURPASS-CVOT)</v>
          </cell>
          <cell r="C1201" t="str">
            <v>ELI LILLY AUSTRALIA</v>
          </cell>
          <cell r="D1201" t="str">
            <v>Current with Options</v>
          </cell>
          <cell r="E1201" t="str">
            <v>25 - Townsville HHS &gt; 25.01 Executive &gt; 25.01.04 Research and Grants</v>
          </cell>
          <cell r="F1201" t="str">
            <v>Jenkins-Marsh, Sue</v>
          </cell>
          <cell r="G1201" t="str">
            <v>Griffiths, Leanne</v>
          </cell>
          <cell r="H1201" t="str">
            <v>4. Medical</v>
          </cell>
        </row>
        <row r="1202">
          <cell r="A1202" t="str">
            <v>THHS105831</v>
          </cell>
          <cell r="B1202" t="str">
            <v>Improving access to Cardiac Rehabilitation in Rural and Remote areas of North Queensland</v>
          </cell>
          <cell r="C1202" t="str">
            <v>JAMES COOK UNIVERSITY</v>
          </cell>
          <cell r="D1202" t="str">
            <v>Current with Options</v>
          </cell>
          <cell r="E1202" t="str">
            <v>25 - Townsville HHS &gt; 25.01 Executive &gt; 25.01.04 Research and Grants</v>
          </cell>
          <cell r="F1202" t="str">
            <v>Jenkins-Marsh, Sue</v>
          </cell>
          <cell r="G1202" t="str">
            <v>Griffiths, Leanne</v>
          </cell>
          <cell r="H1202" t="str">
            <v>4. Medical</v>
          </cell>
        </row>
        <row r="1203">
          <cell r="A1203" t="str">
            <v>THHS105832</v>
          </cell>
          <cell r="B1203" t="str">
            <v>PETReA: Phase 3 evaluation of PET-guided, Response- Adapted therapy in patients with previously  untreated, high tumour burden follicular lymphoma.</v>
          </cell>
          <cell r="C1203" t="str">
            <v xml:space="preserve">AUSTRALASIAN LEUKAEMIA &amp; LYMPHOMA GROUP </v>
          </cell>
          <cell r="D1203" t="str">
            <v>Current with Options</v>
          </cell>
          <cell r="E1203" t="str">
            <v>25 - Townsville HHS &gt; 25.01 Executive &gt; 25.01.04 Research and Grants</v>
          </cell>
          <cell r="F1203" t="str">
            <v>Jenkins-Marsh, Sue</v>
          </cell>
          <cell r="G1203" t="str">
            <v>Griffiths, Leanne</v>
          </cell>
          <cell r="H1203" t="str">
            <v>4. Medical</v>
          </cell>
        </row>
        <row r="1204">
          <cell r="A1204" t="str">
            <v>THHS105844</v>
          </cell>
          <cell r="B1204" t="str">
            <v>Calibration of Audiology Equipment</v>
          </cell>
          <cell r="C1204" t="str">
            <v>INTERACOUSTICS PTY LTD</v>
          </cell>
          <cell r="D1204" t="str">
            <v>Current with Options</v>
          </cell>
          <cell r="E1204" t="str">
            <v>25 - Townsville HHS &gt; 25.02 Surgery &gt; 25.02.04 Diagnostic</v>
          </cell>
          <cell r="F1204" t="str">
            <v>Cotter, Therese</v>
          </cell>
          <cell r="G1204" t="str">
            <v>Barrell, Toni</v>
          </cell>
          <cell r="H1204" t="str">
            <v>4. Medical</v>
          </cell>
        </row>
        <row r="1205">
          <cell r="A1205" t="str">
            <v>THHS105906</v>
          </cell>
          <cell r="B1205" t="str">
            <v>Relocation Services - Mobile Dental Clinics for Schools</v>
          </cell>
          <cell r="C1205" t="str">
            <v>ABCC TOWING SERVICES PTY. LTD.</v>
          </cell>
          <cell r="D1205" t="str">
            <v>Current with Options</v>
          </cell>
          <cell r="E1205" t="str">
            <v>25 - Townsville HHS &gt; 25.04 Health &amp; Wellbeing &gt; 25.04.01 Health &amp; Wellbeing</v>
          </cell>
          <cell r="F1205" t="str">
            <v>Carson, Vicki</v>
          </cell>
          <cell r="G1205" t="str">
            <v>Hibble, Terry</v>
          </cell>
          <cell r="H1205" t="str">
            <v>1. General Goods and Services</v>
          </cell>
        </row>
        <row r="1206">
          <cell r="A1206" t="str">
            <v>THHS106072</v>
          </cell>
          <cell r="B1206" t="str">
            <v xml:space="preserve">Service agreement for the provision of Radiation Oncology Facilities </v>
          </cell>
          <cell r="D1206" t="str">
            <v>Superseded</v>
          </cell>
          <cell r="E1206" t="str">
            <v>25 - Townsville HHS &gt; 25.01 Executive &gt; 25.01.02 Clinical</v>
          </cell>
          <cell r="F1206" t="str">
            <v>Swiatczak, John</v>
          </cell>
          <cell r="G1206" t="str">
            <v>Cooper, Aniko</v>
          </cell>
          <cell r="H1206" t="str">
            <v>4. Medical</v>
          </cell>
        </row>
        <row r="1207">
          <cell r="A1207" t="str">
            <v>THHS106151</v>
          </cell>
          <cell r="B1207" t="str">
            <v>CHQ Arts in Health  Advise on the development, planning and implementation of curatorial and documentation strategy</v>
          </cell>
          <cell r="C1207" t="str">
            <v>Children's Health Queensland Hospital and Health Service</v>
          </cell>
          <cell r="D1207" t="str">
            <v>Current without Options</v>
          </cell>
          <cell r="E1207" t="str">
            <v>25 - Townsville HHS &gt; 25.01 Executive &gt; 25.01.01 Corporate</v>
          </cell>
          <cell r="F1207" t="str">
            <v>Jacovos, Irene</v>
          </cell>
          <cell r="G1207" t="str">
            <v>Blakeley, Rebecca</v>
          </cell>
          <cell r="H1207" t="str">
            <v>1. General Goods and Services</v>
          </cell>
        </row>
        <row r="1208">
          <cell r="A1208" t="str">
            <v>THHS106153</v>
          </cell>
          <cell r="B1208" t="str">
            <v xml:space="preserve">Equipment Loan Agreement - Zoll LifeVest - wearable cardioverter defibrillator </v>
          </cell>
          <cell r="C1208" t="str">
            <v>ZOLL MEDICAL AUSTRALIA PTY LTD</v>
          </cell>
          <cell r="D1208" t="str">
            <v>Current with Options</v>
          </cell>
          <cell r="E1208" t="str">
            <v>25 - Townsville HHS &gt; 25.02 Surgery &gt; 25.02.02 Cardiac</v>
          </cell>
          <cell r="F1208" t="str">
            <v>Cotter, Therese</v>
          </cell>
          <cell r="G1208" t="str">
            <v>Barrell, Toni</v>
          </cell>
          <cell r="H1208" t="str">
            <v>4. Medical</v>
          </cell>
        </row>
        <row r="1209">
          <cell r="A1209" t="str">
            <v>THHS106157</v>
          </cell>
          <cell r="B1209" t="str">
            <v xml:space="preserve">Facilities Access Agreement - TRUE Medical Practitioners Women's Health Services at Hughenden &amp; Richmond HHS </v>
          </cell>
          <cell r="C1209" t="str">
            <v>FAMILY PLANNING QUEENSLAND</v>
          </cell>
          <cell r="D1209" t="str">
            <v>Complete</v>
          </cell>
          <cell r="E1209" t="str">
            <v>25 - Townsville HHS &gt; 25.05 Rural &gt; 25.05.01 Rural</v>
          </cell>
          <cell r="F1209" t="str">
            <v>Heather, Ruth</v>
          </cell>
          <cell r="G1209" t="str">
            <v>Cussons, Anthony</v>
          </cell>
          <cell r="H1209" t="str">
            <v>1. General Goods and Services</v>
          </cell>
        </row>
        <row r="1210">
          <cell r="A1210" t="str">
            <v>THHS106159</v>
          </cell>
          <cell r="B1210" t="str">
            <v>P.A.R.T.Y Program Delivery Agreement - Funding for Prevent Alcohol &amp; Risk Related Trauma in Youth Program</v>
          </cell>
          <cell r="C1210" t="str">
            <v>QGOV-QH-HHS METRO NORTH</v>
          </cell>
          <cell r="D1210" t="str">
            <v>Complete</v>
          </cell>
          <cell r="E1210" t="str">
            <v>25 - Townsville HHS &gt; 25.02 Surgery &gt; 25.02.01 Surgery</v>
          </cell>
          <cell r="F1210" t="str">
            <v>Worth, Luke</v>
          </cell>
          <cell r="G1210" t="str">
            <v>Barrell, Toni</v>
          </cell>
          <cell r="H1210" t="str">
            <v>4. Medical</v>
          </cell>
        </row>
        <row r="1211">
          <cell r="A1211" t="str">
            <v>THHS106186</v>
          </cell>
          <cell r="B1211" t="str">
            <v>Deed of Agreement for the disposal of expired Antivenom</v>
          </cell>
          <cell r="C1211" t="str">
            <v>JCU UNIVET PTY LTD</v>
          </cell>
          <cell r="D1211" t="str">
            <v>Complete</v>
          </cell>
          <cell r="E1211" t="str">
            <v>25 - Townsville HHS &gt; 25.03 Medicine &gt; 25.03.04 Pharmacy Services</v>
          </cell>
          <cell r="F1211" t="str">
            <v>Swiatczak, John</v>
          </cell>
          <cell r="G1211" t="str">
            <v>Burton, Emma</v>
          </cell>
          <cell r="H1211" t="str">
            <v>4. Medical</v>
          </cell>
        </row>
        <row r="1212">
          <cell r="A1212" t="str">
            <v>THHS106187</v>
          </cell>
          <cell r="B1212" t="str">
            <v>Research Collaboration Agreement - An Innovative Program to Prevent Diabetes - related Foot Complications (IMPACT)</v>
          </cell>
          <cell r="C1212" t="str">
            <v>JAMES COOK UNIVERSITY</v>
          </cell>
          <cell r="D1212" t="str">
            <v>Current with Options</v>
          </cell>
          <cell r="E1212" t="str">
            <v>25 - Townsville HHS &gt; 25.01 Executive &gt; 25.01.04 Research and Grants</v>
          </cell>
          <cell r="F1212" t="str">
            <v>Jenkins-Marsh, Sue</v>
          </cell>
          <cell r="G1212" t="str">
            <v>Griffiths, Leanne</v>
          </cell>
          <cell r="H1212" t="str">
            <v>4. Medical</v>
          </cell>
        </row>
        <row r="1213">
          <cell r="A1213" t="str">
            <v>THHS106188</v>
          </cell>
          <cell r="B1213" t="str">
            <v>Clinical Trial - A phase 3, multicenter, double-blind, randomized, placebo- controlled study of ivosidenib or  enasidenib</v>
          </cell>
          <cell r="C1213" t="str">
            <v xml:space="preserve">AUSTRALASIAN LEUKAEMIA &amp; LYMPHOMA GROUP </v>
          </cell>
          <cell r="D1213" t="str">
            <v>Current with Options</v>
          </cell>
          <cell r="E1213" t="str">
            <v>25 - Townsville HHS &gt; 25.01 Executive &gt; 25.01.04 Research and Grants</v>
          </cell>
          <cell r="F1213" t="str">
            <v>Jenkins-Marsh, Sue</v>
          </cell>
          <cell r="G1213" t="str">
            <v>Griffiths, Leanne</v>
          </cell>
          <cell r="H1213" t="str">
            <v>4. Medical</v>
          </cell>
        </row>
        <row r="1214">
          <cell r="A1214" t="str">
            <v>THHS106196</v>
          </cell>
          <cell r="B1214" t="str">
            <v xml:space="preserve">E-Blue Slips - electronic transfer internal referrals to specific specialty outpatient departments </v>
          </cell>
          <cell r="C1214" t="str">
            <v>Metro South Hospital and Health Service</v>
          </cell>
          <cell r="D1214" t="str">
            <v>Current with Options</v>
          </cell>
          <cell r="E1214" t="str">
            <v>25 - Townsville HHS &gt; 25.01 Executive &gt; 25.01.02 Clinical</v>
          </cell>
          <cell r="F1214" t="str">
            <v>Blakeley, Rebecca</v>
          </cell>
          <cell r="G1214" t="str">
            <v>Blakeley, Rebecca</v>
          </cell>
          <cell r="H1214" t="str">
            <v>2. Information Communication &amp; Operational Technology</v>
          </cell>
        </row>
        <row r="1215">
          <cell r="A1215" t="str">
            <v>THHS106199</v>
          </cell>
          <cell r="B1215" t="str">
            <v>Organ and Tissue Funding Agreement 2020-2022</v>
          </cell>
          <cell r="C1215" t="str">
            <v>Australian Organ &amp; Tissue Donation And Transplantation Authority</v>
          </cell>
          <cell r="D1215" t="str">
            <v>Complete</v>
          </cell>
          <cell r="E1215" t="str">
            <v>25 - Townsville HHS &gt; 25.02 Surgery &gt; 25.02.06 Surgical Services</v>
          </cell>
          <cell r="F1215" t="str">
            <v>Cotter, Therese</v>
          </cell>
          <cell r="G1215" t="str">
            <v>Richards, Renee</v>
          </cell>
          <cell r="H1215" t="str">
            <v>4. Medical</v>
          </cell>
        </row>
        <row r="1216">
          <cell r="A1216" t="str">
            <v>THHS106201</v>
          </cell>
          <cell r="B1216" t="str">
            <v>Research Collaboration Agreement - Evaluation of the State-wide Rural &amp; Remote Supportive &amp; Specialist Palliative Care Telehealth Service</v>
          </cell>
          <cell r="C1216" t="str">
            <v>THE UNIVERSITY OF QUEENSLAND</v>
          </cell>
          <cell r="D1216" t="str">
            <v>Current with Options</v>
          </cell>
          <cell r="E1216" t="str">
            <v>25 - Townsville HHS &gt; 25.01 Executive &gt; 25.01.04 Research and Grants</v>
          </cell>
          <cell r="F1216" t="str">
            <v>Jenkins-Marsh, Sue</v>
          </cell>
          <cell r="G1216" t="str">
            <v>Griffiths, Leanne</v>
          </cell>
          <cell r="H1216" t="str">
            <v>4. Medical</v>
          </cell>
        </row>
        <row r="1217">
          <cell r="A1217" t="str">
            <v>THHS106202</v>
          </cell>
          <cell r="B1217" t="str">
            <v>Memorandum of Understanding - Establishment &amp; ongoing databse &amp; server support for RASS Database (Frail Older Persons program)</v>
          </cell>
          <cell r="C1217" t="str">
            <v>DEPARTMENT OF HEALTH QLD</v>
          </cell>
          <cell r="D1217" t="str">
            <v>Complete</v>
          </cell>
          <cell r="E1217" t="str">
            <v>25 - Townsville HHS &gt; 25.03 Medicine &gt; 25.03.01 Medicine</v>
          </cell>
          <cell r="F1217" t="str">
            <v>Swiatczak, John</v>
          </cell>
          <cell r="G1217" t="str">
            <v>Burton, Emma</v>
          </cell>
          <cell r="H1217" t="str">
            <v>4. Medical</v>
          </cell>
        </row>
        <row r="1218">
          <cell r="A1218" t="str">
            <v>THHS106207</v>
          </cell>
          <cell r="B1218" t="str">
            <v>RANZCR Commonwealth Funded Specialist Training Program 2020 - STP 411</v>
          </cell>
          <cell r="C1218" t="str">
            <v>THE ROYAL AUSTRALIAN AND NEW ZEALAND COLLEGE OF RADIOLOGISTS</v>
          </cell>
          <cell r="D1218" t="str">
            <v>Complete</v>
          </cell>
          <cell r="E1218" t="str">
            <v>25 - Townsville HHS &gt; 25.01 Executive &gt; 25.01.05 Funding Arrangements</v>
          </cell>
          <cell r="F1218" t="str">
            <v>Worth, Luke</v>
          </cell>
          <cell r="G1218" t="str">
            <v>Barrell, Toni</v>
          </cell>
          <cell r="H1218" t="str">
            <v>4. Medical</v>
          </cell>
        </row>
        <row r="1219">
          <cell r="A1219" t="str">
            <v>THHS106208</v>
          </cell>
          <cell r="B1219" t="str">
            <v>RANZCR Commonwealth Funded Specialist Training Program 2020 - STP 169</v>
          </cell>
          <cell r="C1219" t="str">
            <v>THE ROYAL AUSTRALIAN AND NEW ZEALAND COLLEGE OF RADIOLOGISTS</v>
          </cell>
          <cell r="D1219" t="str">
            <v>Complete</v>
          </cell>
          <cell r="E1219" t="str">
            <v>25 - Townsville HHS &gt; 25.01 Executive &gt; 25.01.05 Funding Arrangements</v>
          </cell>
          <cell r="F1219" t="str">
            <v>Worth, Luke</v>
          </cell>
          <cell r="G1219" t="str">
            <v>Barrell, Toni</v>
          </cell>
          <cell r="H1219" t="str">
            <v>4. Medical</v>
          </cell>
        </row>
        <row r="1220">
          <cell r="A1220" t="str">
            <v>THHS106209</v>
          </cell>
          <cell r="B1220" t="str">
            <v>Research - First-in-Human Study to Assess the Safety and Efficacy of Two Doses of SX600 Administered by  Lumbosacral Transforaminal Epidural Injection</v>
          </cell>
          <cell r="C1220" t="str">
            <v>SPINETHERA AUSTRALIA PTY LTD</v>
          </cell>
          <cell r="D1220" t="str">
            <v>Complete</v>
          </cell>
          <cell r="E1220" t="str">
            <v>25 - Townsville HHS &gt; 25.01 Executive &gt; 25.01.04 Research and Grants</v>
          </cell>
          <cell r="F1220" t="str">
            <v>Jenkins-Marsh, Sue</v>
          </cell>
          <cell r="G1220" t="str">
            <v>Griffiths, Leanne</v>
          </cell>
          <cell r="H1220" t="str">
            <v>4. Medical</v>
          </cell>
        </row>
        <row r="1221">
          <cell r="A1221" t="str">
            <v>THHS106213</v>
          </cell>
          <cell r="B1221" t="str">
            <v>Research Collaboration Agreement - High Risk of Autoimmune Psychosis Study</v>
          </cell>
          <cell r="C1221" t="str">
            <v>THE UNIVERSITY OF QUEENSLAND</v>
          </cell>
          <cell r="D1221" t="str">
            <v>Current with Options</v>
          </cell>
          <cell r="E1221" t="str">
            <v>25 - Townsville HHS &gt; 25.01 Executive &gt; 25.01.04 Research and Grants</v>
          </cell>
          <cell r="F1221" t="str">
            <v>Jenkins-Marsh, Sue</v>
          </cell>
          <cell r="G1221" t="str">
            <v>Griffiths, Leanne</v>
          </cell>
          <cell r="H1221" t="str">
            <v>4. Medical</v>
          </cell>
        </row>
        <row r="1222">
          <cell r="A1222" t="str">
            <v>THHS106253</v>
          </cell>
          <cell r="B1222" t="str">
            <v>Provision of service maintenance of the Townsville University Hospital Hyperbaric Chamber</v>
          </cell>
          <cell r="C1222" t="str">
            <v>FINK ENGINEERING PTY LTD</v>
          </cell>
          <cell r="D1222" t="str">
            <v>Current with Options</v>
          </cell>
          <cell r="E1222" t="str">
            <v>25 - Townsville HHS &gt; 25.02 Surgery &gt; 25.02.01 Surgery</v>
          </cell>
          <cell r="F1222" t="str">
            <v>Cotter, Therese</v>
          </cell>
          <cell r="G1222" t="str">
            <v>Barrell, Toni</v>
          </cell>
          <cell r="H1222" t="str">
            <v>4. Medical</v>
          </cell>
        </row>
        <row r="1223">
          <cell r="A1223" t="str">
            <v>THHS106267</v>
          </cell>
          <cell r="B1223" t="str">
            <v>Radiology Reporting Services</v>
          </cell>
          <cell r="D1223" t="str">
            <v>Sourcing</v>
          </cell>
          <cell r="E1223" t="str">
            <v>25 - Townsville HHS &gt; 25.02 Surgery &gt; 25.02.07 Medical Imaging</v>
          </cell>
          <cell r="F1223" t="str">
            <v>Worth, Luke</v>
          </cell>
          <cell r="G1223" t="str">
            <v>Barrell, Toni</v>
          </cell>
          <cell r="H1223" t="str">
            <v>4. Medical</v>
          </cell>
        </row>
        <row r="1224">
          <cell r="A1224" t="str">
            <v>THHS106287</v>
          </cell>
          <cell r="B1224" t="str">
            <v>Licence to Occupy - Sexual Health Sessions</v>
          </cell>
          <cell r="C1224" t="str">
            <v>ALTHEA PROJECTS INCORPORATED</v>
          </cell>
          <cell r="D1224" t="str">
            <v>Current without Options</v>
          </cell>
          <cell r="E1224" t="str">
            <v>25 - Townsville HHS &gt; 25.04 Health &amp; Wellbeing &gt; 25.04.01 Health &amp; Wellbeing</v>
          </cell>
          <cell r="F1224" t="str">
            <v>Carson, Vicki</v>
          </cell>
          <cell r="G1224" t="str">
            <v>Hibble, Terry</v>
          </cell>
          <cell r="H1224" t="str">
            <v>4. Medical</v>
          </cell>
        </row>
        <row r="1225">
          <cell r="A1225" t="str">
            <v>THHS106321</v>
          </cell>
          <cell r="B1225" t="str">
            <v>KITE-CP Research CHQ 034-2020 - Physiotherapy Research funding</v>
          </cell>
          <cell r="C1225" t="str">
            <v>Children's Health Queensland Hospital and Health Service</v>
          </cell>
          <cell r="D1225" t="str">
            <v>Current with Options</v>
          </cell>
          <cell r="E1225" t="str">
            <v>25 - Townsville HHS &gt; 25.01 Executive &gt; 25.01.01 Corporate</v>
          </cell>
          <cell r="F1225" t="str">
            <v>Hornsby, Danielle</v>
          </cell>
          <cell r="G1225" t="str">
            <v>Schaumburg, Sally</v>
          </cell>
          <cell r="H1225" t="str">
            <v>4. Medical</v>
          </cell>
        </row>
        <row r="1226">
          <cell r="A1226" t="str">
            <v>THHS106334</v>
          </cell>
          <cell r="B1226" t="str">
            <v>FujiFilm Sonosite Point of Care Ultrasound - Extended Wararanty - Cardiac &amp; Rheumatology</v>
          </cell>
          <cell r="C1226" t="str">
            <v>SONOSITE AUSTRALASIA</v>
          </cell>
          <cell r="D1226" t="str">
            <v>Current without Options</v>
          </cell>
          <cell r="E1226" t="str">
            <v>25 - Townsville HHS &gt; 25.02 Surgery &gt; 25.02.02 Cardiac</v>
          </cell>
          <cell r="F1226" t="str">
            <v>Cotter, Therese</v>
          </cell>
          <cell r="G1226" t="str">
            <v>Barrell, Toni</v>
          </cell>
          <cell r="H1226" t="str">
            <v>4. Medical</v>
          </cell>
        </row>
        <row r="1227">
          <cell r="A1227" t="str">
            <v>THHS106369</v>
          </cell>
          <cell r="B1227" t="str">
            <v>Research - A Randomised Trial of Post-Operative Radiation Therapy Following Wide Excision of Neurotropic  Melanoma of the Head and Neck (RTN2)</v>
          </cell>
          <cell r="C1227" t="str">
            <v>MELANOMA AND SKIN CANCER (MASC) TRIALS LIMITED</v>
          </cell>
          <cell r="D1227" t="str">
            <v>Complete</v>
          </cell>
          <cell r="E1227" t="str">
            <v>25 - Townsville HHS &gt; 25.01 Executive &gt; 25.01.04 Research and Grants</v>
          </cell>
          <cell r="F1227" t="str">
            <v>Jenkins-Marsh, Sue</v>
          </cell>
          <cell r="G1227" t="str">
            <v>Griffiths, Leanne</v>
          </cell>
          <cell r="H1227" t="str">
            <v>4. Medical</v>
          </cell>
        </row>
        <row r="1228">
          <cell r="A1228" t="str">
            <v>THHS106397</v>
          </cell>
          <cell r="B1228" t="str">
            <v>Research - CoV-Ed-Q1 - Monitoring and Improving Emergency Care for CoVID19</v>
          </cell>
          <cell r="C1228" t="str">
            <v>THE ALFRED HOSPITAL</v>
          </cell>
          <cell r="D1228" t="str">
            <v>Complete</v>
          </cell>
          <cell r="E1228" t="str">
            <v>25 - Townsville HHS &gt; 25.01 Executive &gt; 25.01.04 Research and Grants</v>
          </cell>
          <cell r="F1228" t="str">
            <v>Jenkins-Marsh, Sue</v>
          </cell>
          <cell r="G1228" t="str">
            <v>Griffiths, Leanne</v>
          </cell>
          <cell r="H1228" t="str">
            <v>4. Medical</v>
          </cell>
        </row>
        <row r="1229">
          <cell r="A1229" t="str">
            <v>THHS106399</v>
          </cell>
          <cell r="B1229" t="str">
            <v>Student Research - Implementation &amp; evaluation of referral pathway for people with lung cancer in THHS</v>
          </cell>
          <cell r="C1229" t="str">
            <v>JAMES COOK UNIVERSITY</v>
          </cell>
          <cell r="D1229" t="str">
            <v>Current with Options</v>
          </cell>
          <cell r="E1229" t="str">
            <v>25 - Townsville HHS &gt; 25.01 Executive &gt; 25.01.04 Research and Grants</v>
          </cell>
          <cell r="F1229" t="str">
            <v>Jenkins-Marsh, Sue</v>
          </cell>
          <cell r="G1229" t="str">
            <v>Griffiths, Leanne</v>
          </cell>
          <cell r="H1229" t="str">
            <v>4. Medical</v>
          </cell>
        </row>
        <row r="1230">
          <cell r="A1230" t="str">
            <v>THHS106408</v>
          </cell>
          <cell r="B1230" t="str">
            <v>Direct facilitation of Queensland Centre for Mental Health Learning training courses (MOU)</v>
          </cell>
          <cell r="C1230" t="str">
            <v>WEST MORETON HOSPITAL AND HEALTH SERVICE</v>
          </cell>
          <cell r="D1230" t="str">
            <v>Current with Options</v>
          </cell>
          <cell r="E1230" t="str">
            <v>25 - Townsville HHS &gt; 25.06 Mental Health &gt; 25.06.01 Mental Health</v>
          </cell>
          <cell r="F1230" t="str">
            <v>Mallett, Ann Marie</v>
          </cell>
          <cell r="G1230" t="str">
            <v>Applin, Kim</v>
          </cell>
          <cell r="H1230" t="str">
            <v>4. Medical</v>
          </cell>
        </row>
        <row r="1231">
          <cell r="A1231" t="str">
            <v>THHS106412</v>
          </cell>
          <cell r="B1231" t="str">
            <v>GynaeOncology VMO Contract - Dr Helen Green</v>
          </cell>
          <cell r="C1231" t="str">
            <v>The Trustee for Women's Health Facilities Unit Trust</v>
          </cell>
          <cell r="D1231" t="str">
            <v>Complete</v>
          </cell>
          <cell r="E1231" t="str">
            <v>25 - Townsville HHS &gt; 25.04 Health &amp; Wellbeing &gt; 25.04.04 Womens Health</v>
          </cell>
          <cell r="F1231" t="str">
            <v>Carson, Vicki</v>
          </cell>
          <cell r="G1231" t="str">
            <v>Hibble, Terry</v>
          </cell>
          <cell r="H1231" t="str">
            <v>4. Medical</v>
          </cell>
        </row>
        <row r="1232">
          <cell r="A1232" t="str">
            <v>THHS106418</v>
          </cell>
          <cell r="B1232" t="str">
            <v>Cancer Clinical Trials Support Scheme - Cancer Clinical Trial Data Manager</v>
          </cell>
          <cell r="C1232" t="str">
            <v>CANCER COUNCIL QLD</v>
          </cell>
          <cell r="D1232" t="str">
            <v>Complete</v>
          </cell>
          <cell r="E1232" t="str">
            <v>25 - Townsville HHS &gt; 25.03 Medicine &gt; 25.03.05 Townsville Cancer Centre</v>
          </cell>
          <cell r="F1232" t="str">
            <v>Cooper, Aniko</v>
          </cell>
          <cell r="G1232" t="str">
            <v>Perry, Allison</v>
          </cell>
          <cell r="H1232" t="str">
            <v>4. Medical</v>
          </cell>
        </row>
        <row r="1233">
          <cell r="A1233" t="str">
            <v>THHS106429</v>
          </cell>
          <cell r="B1233" t="str">
            <v xml:space="preserve"> Commonwealth Home Support Programme (CHSP) provides entry-level home support for older people who need assistance to keep living independently.</v>
          </cell>
          <cell r="C1233" t="str">
            <v>DEPARTMENT OF HEALTH</v>
          </cell>
          <cell r="D1233" t="str">
            <v>Current without Options</v>
          </cell>
          <cell r="E1233" t="str">
            <v>25 - Townsville HHS &gt; 25.01 Executive &gt; 25.01.01 Corporate</v>
          </cell>
          <cell r="F1233" t="str">
            <v>Rabbitt, Judy</v>
          </cell>
          <cell r="G1233" t="str">
            <v>Rabbitt, Judy</v>
          </cell>
          <cell r="H1233" t="str">
            <v>4. Medical</v>
          </cell>
        </row>
        <row r="1234">
          <cell r="A1234" t="str">
            <v>THHS106433</v>
          </cell>
          <cell r="B1234" t="str">
            <v>Palm Island Primary Health Care Centre - Joint Venture Agreement</v>
          </cell>
          <cell r="C1234" t="str">
            <v>Palm Island Community Company Limited</v>
          </cell>
          <cell r="D1234" t="str">
            <v>Terminated</v>
          </cell>
          <cell r="E1234" t="str">
            <v>25 - Townsville HHS &gt; 25.05 Rural &gt; 25.05.12 Joyce Palmer Health Services</v>
          </cell>
          <cell r="F1234" t="str">
            <v>Tomlinson, Liza</v>
          </cell>
          <cell r="G1234" t="str">
            <v>Schaumburg, Sally</v>
          </cell>
          <cell r="H1234" t="str">
            <v>1. General Goods and Services</v>
          </cell>
        </row>
        <row r="1235">
          <cell r="A1235" t="str">
            <v>THHS106439</v>
          </cell>
          <cell r="B1235" t="str">
            <v>Lease to THHS - Palm Island Primary Care Centre</v>
          </cell>
          <cell r="C1235" t="str">
            <v>Palm Island Shire Council</v>
          </cell>
          <cell r="D1235" t="str">
            <v>Current without Options</v>
          </cell>
          <cell r="E1235" t="str">
            <v>25 - Townsville HHS &gt; 25.08 Indigenous Health Services &gt; 25.08.01 Indigenous Health Services</v>
          </cell>
          <cell r="F1235" t="str">
            <v>Heather, Ruth</v>
          </cell>
          <cell r="G1235" t="str">
            <v>Cussons, Anthony</v>
          </cell>
          <cell r="H1235" t="str">
            <v>1. General Goods and Services</v>
          </cell>
        </row>
        <row r="1236">
          <cell r="A1236" t="str">
            <v>THHS106442</v>
          </cell>
          <cell r="B1236" t="str">
            <v>Funding Agreement - Executive Manager Primary Health Care Palm Island</v>
          </cell>
          <cell r="C1236" t="str">
            <v>Palm Island Community Company Limited</v>
          </cell>
          <cell r="D1236" t="str">
            <v>Superseded</v>
          </cell>
          <cell r="E1236" t="str">
            <v>25 - Townsville HHS &gt; 25.01 Executive &gt; 25.01.05 Funding Arrangements</v>
          </cell>
          <cell r="F1236" t="str">
            <v>Tomlinson, Liza</v>
          </cell>
          <cell r="G1236" t="str">
            <v>Schaumburg, Sally</v>
          </cell>
          <cell r="H1236" t="str">
            <v>4. Medical</v>
          </cell>
        </row>
        <row r="1237">
          <cell r="A1237" t="str">
            <v>THHS106443</v>
          </cell>
          <cell r="B1237" t="str">
            <v>Research - Exploring nursing &amp; midwifery knowledge, practices &amp; perceptions regarding inpatients with Clostridium difficile infection</v>
          </cell>
          <cell r="C1237" t="str">
            <v>JAMES COOK UNIVERSITY</v>
          </cell>
          <cell r="D1237" t="str">
            <v>Current with Options</v>
          </cell>
          <cell r="E1237" t="str">
            <v>25 - Townsville HHS &gt; 25.01 Executive &gt; 25.01.04 Research and Grants</v>
          </cell>
          <cell r="F1237" t="str">
            <v>Jenkins-Marsh, Sue</v>
          </cell>
          <cell r="G1237" t="str">
            <v>Griffiths, Leanne</v>
          </cell>
          <cell r="H1237" t="str">
            <v>4. Medical</v>
          </cell>
        </row>
        <row r="1238">
          <cell r="A1238" t="str">
            <v>THHS106452</v>
          </cell>
          <cell r="B1238" t="str">
            <v xml:space="preserve">Australian Trauma Quality Improvement Program (AusTQIP) </v>
          </cell>
          <cell r="C1238" t="str">
            <v>THE ALFRED HOSPITAL</v>
          </cell>
          <cell r="D1238" t="str">
            <v>Current with Options</v>
          </cell>
          <cell r="E1238" t="str">
            <v>25 - Townsville HHS &gt; 25.03 Medicine &gt; 25.03.01 Medicine</v>
          </cell>
          <cell r="F1238" t="str">
            <v>Swiatczak, John</v>
          </cell>
          <cell r="G1238" t="str">
            <v>Burton, Emma</v>
          </cell>
          <cell r="H1238" t="str">
            <v>4. Medical</v>
          </cell>
        </row>
        <row r="1239">
          <cell r="A1239" t="str">
            <v>THHS106455</v>
          </cell>
          <cell r="B1239" t="str">
            <v>Research - A Phase  3 Placebo-Controlled  Study  of Carboplatin/Paclitaxel With or Without Concurrent and Continuation Maintenance Veliparib (PARP inh</v>
          </cell>
          <cell r="C1239" t="str">
            <v>ABBVIE PTY LTD</v>
          </cell>
          <cell r="D1239" t="str">
            <v>Complete</v>
          </cell>
          <cell r="E1239" t="str">
            <v>25 - Townsville HHS &gt; 25.01 Executive &gt; 25.01.04 Research and Grants</v>
          </cell>
          <cell r="F1239" t="str">
            <v>Jenkins-Marsh, Sue</v>
          </cell>
          <cell r="G1239" t="str">
            <v>Griffiths, Leanne</v>
          </cell>
          <cell r="H1239" t="str">
            <v>4. Medical</v>
          </cell>
        </row>
        <row r="1240">
          <cell r="A1240" t="str">
            <v>THHS106456</v>
          </cell>
          <cell r="B1240" t="str">
            <v>Research - SPAR -A randomized, placebo-controlled phase II trial of Simvastatin in addition to standard  chemotherapy and radiation in preoperative tr</v>
          </cell>
          <cell r="C1240" t="str">
            <v>AUSTRALASIAN GASTRO-INTESTINAL TRIALS GROUP</v>
          </cell>
          <cell r="D1240" t="str">
            <v>Current with Options</v>
          </cell>
          <cell r="E1240" t="str">
            <v>25 - Townsville HHS &gt; 25.01 Executive &gt; 25.01.04 Research and Grants</v>
          </cell>
          <cell r="F1240" t="str">
            <v>Jenkins-Marsh, Sue</v>
          </cell>
          <cell r="G1240" t="str">
            <v>Griffiths, Leanne</v>
          </cell>
          <cell r="H1240" t="str">
            <v>4. Medical</v>
          </cell>
        </row>
        <row r="1241">
          <cell r="A1241" t="str">
            <v>THHS106457</v>
          </cell>
          <cell r="B1241" t="str">
            <v>Research -  Phase Ill, Randomized, Double-blind Study to Assess the Efficacy and Safety of Lazertinib versus  Gefitinib as the First-line Treatment in</v>
          </cell>
          <cell r="C1241" t="str">
            <v>PAREXEL INTERNATIONAL PTY LTD</v>
          </cell>
          <cell r="D1241" t="str">
            <v>Complete</v>
          </cell>
          <cell r="E1241" t="str">
            <v>25 - Townsville HHS &gt; 25.01 Executive &gt; 25.01.04 Research and Grants</v>
          </cell>
          <cell r="F1241" t="str">
            <v>Jenkins-Marsh, Sue</v>
          </cell>
          <cell r="G1241" t="str">
            <v>Griffiths, Leanne</v>
          </cell>
          <cell r="H1241" t="str">
            <v>4. Medical</v>
          </cell>
        </row>
        <row r="1242">
          <cell r="A1242" t="str">
            <v>THHS106480</v>
          </cell>
          <cell r="B1242" t="str">
            <v>Steris 1 Express Processors Sterilisers and Reliance EPS Unit</v>
          </cell>
          <cell r="C1242" t="str">
            <v>DEVICE TECHNOLOGIES AUSTRALIA PTY LTD</v>
          </cell>
          <cell r="D1242" t="str">
            <v>Current without Options</v>
          </cell>
          <cell r="E1242" t="str">
            <v>25 - Townsville HHS &gt; 25.05 Rural &gt; 25.05.01 Rural</v>
          </cell>
          <cell r="F1242" t="str">
            <v>Heather, Ruth</v>
          </cell>
          <cell r="G1242" t="str">
            <v>Cussons, Anthony</v>
          </cell>
          <cell r="H1242" t="str">
            <v>4. Medical</v>
          </cell>
        </row>
        <row r="1243">
          <cell r="A1243" t="str">
            <v>THHS106521</v>
          </cell>
          <cell r="B1243" t="str">
            <v>Mater - Outsourced General Surgical Services</v>
          </cell>
          <cell r="C1243" t="str">
            <v>MATER MISERICORDIAE LTD</v>
          </cell>
          <cell r="D1243" t="str">
            <v>Current without Options</v>
          </cell>
          <cell r="E1243" t="str">
            <v>25 - Townsville HHS &gt; 25.02 Surgery &gt; 25.02.01 Surgery</v>
          </cell>
          <cell r="F1243" t="str">
            <v>Cotter, Therese</v>
          </cell>
          <cell r="G1243" t="str">
            <v>Richards, Renee</v>
          </cell>
          <cell r="H1243" t="str">
            <v>4. Medical</v>
          </cell>
        </row>
        <row r="1244">
          <cell r="A1244" t="str">
            <v>THHS106522</v>
          </cell>
          <cell r="B1244" t="str">
            <v>Townsville Day Surgery - Outsourced Surgeries</v>
          </cell>
          <cell r="C1244" t="str">
            <v>TOWNSVILLE DAY SURGERY PTY LTD</v>
          </cell>
          <cell r="D1244" t="str">
            <v>Current without Options</v>
          </cell>
          <cell r="E1244" t="str">
            <v>25 - Townsville HHS &gt; 25.02 Surgery &gt; 25.02.06 Surgical Services</v>
          </cell>
          <cell r="F1244" t="str">
            <v>Cotter, Therese</v>
          </cell>
          <cell r="G1244" t="str">
            <v>Barrell, Toni</v>
          </cell>
          <cell r="H1244" t="str">
            <v>4. Medical</v>
          </cell>
        </row>
        <row r="1245">
          <cell r="A1245" t="str">
            <v>THHS106526</v>
          </cell>
          <cell r="B1245" t="str">
            <v>Stadiums Queensland - Carpark Licence</v>
          </cell>
          <cell r="C1245" t="str">
            <v>Stadiums Queensland</v>
          </cell>
          <cell r="D1245" t="str">
            <v>Complete</v>
          </cell>
          <cell r="E1245" t="str">
            <v>25 - Townsville HHS &gt; 25.07 Facilities, Infrastructure &amp; Support Services &gt; 25.07.01 FISS</v>
          </cell>
          <cell r="F1245" t="str">
            <v>Goddard, Scott</v>
          </cell>
          <cell r="G1245" t="str">
            <v>Goddard, Scott</v>
          </cell>
          <cell r="H1245" t="str">
            <v>3. Building Construction &amp; Maintenance</v>
          </cell>
        </row>
        <row r="1246">
          <cell r="A1246" t="str">
            <v>THHS106553</v>
          </cell>
          <cell r="B1246" t="str">
            <v>Provision of Cleaning Services</v>
          </cell>
          <cell r="D1246" t="str">
            <v>Cancelled</v>
          </cell>
          <cell r="E1246" t="str">
            <v>25 - Townsville HHS &gt; 25.07 Facilities, Infrastructure &amp; Support Services &gt; 25.07.05 Support Services Department</v>
          </cell>
          <cell r="F1246" t="str">
            <v>Goddard, Scott</v>
          </cell>
          <cell r="G1246" t="str">
            <v>Wacura, Andrew</v>
          </cell>
          <cell r="H1246" t="str">
            <v>4. Medical</v>
          </cell>
        </row>
        <row r="1247">
          <cell r="A1247" t="str">
            <v>THHS106583</v>
          </cell>
          <cell r="B1247" t="str">
            <v>Voyant Bipolar Electrosurgical Generator</v>
          </cell>
          <cell r="C1247" t="str">
            <v>APPLIED MEDICAL RESOURCES CORP</v>
          </cell>
          <cell r="D1247" t="str">
            <v>Current with Options</v>
          </cell>
          <cell r="E1247" t="str">
            <v>25 - Townsville HHS &gt; 25.02 Surgery &gt; 25.02.05 Peri Operative Services</v>
          </cell>
          <cell r="F1247" t="str">
            <v>Cotter, Therese</v>
          </cell>
          <cell r="G1247" t="str">
            <v>Barrell, Toni</v>
          </cell>
          <cell r="H1247" t="str">
            <v>4. Medical</v>
          </cell>
        </row>
        <row r="1248">
          <cell r="A1248" t="str">
            <v>THHS106589</v>
          </cell>
          <cell r="B1248" t="str">
            <v>Heart-Lung Heater Cooler Units and Autotransfusion Units</v>
          </cell>
          <cell r="C1248" t="str">
            <v>LIVANOVA AUSTRALIA PTY LIMITED</v>
          </cell>
          <cell r="D1248" t="str">
            <v>Current with Options</v>
          </cell>
          <cell r="E1248" t="str">
            <v>25 - Townsville HHS &gt; 25.02 Surgery &gt; 25.02.05 Peri Operative Services</v>
          </cell>
          <cell r="F1248" t="str">
            <v>Cotter, Therese</v>
          </cell>
          <cell r="G1248" t="str">
            <v>Barrell, Toni</v>
          </cell>
          <cell r="H1248" t="str">
            <v>4. Medical</v>
          </cell>
        </row>
        <row r="1249">
          <cell r="A1249" t="str">
            <v>THHS106594</v>
          </cell>
          <cell r="B1249" t="str">
            <v>Supply and Delivery of Nitric Oxide Medical Gas and Delivery System</v>
          </cell>
          <cell r="C1249" t="str">
            <v>IKARIA AUSTRALIA PTY LTD</v>
          </cell>
          <cell r="D1249" t="str">
            <v>Current without Options</v>
          </cell>
          <cell r="E1249" t="str">
            <v>25 - Townsville HHS &gt; 25.04 Health &amp; Wellbeing &gt; 25.04.01 Health &amp; Wellbeing</v>
          </cell>
          <cell r="F1249" t="str">
            <v>Carson, Vicki</v>
          </cell>
          <cell r="G1249" t="str">
            <v>Hibble, Terry</v>
          </cell>
          <cell r="H1249" t="str">
            <v>4. Medical</v>
          </cell>
        </row>
        <row r="1250">
          <cell r="A1250" t="str">
            <v>THHS106635</v>
          </cell>
          <cell r="B1250" t="str">
            <v>Provision of Debt Recovery Services</v>
          </cell>
          <cell r="C1250" t="str">
            <v>AUSHEALTH CORPORATE PTY LTD</v>
          </cell>
          <cell r="D1250" t="str">
            <v>Current without Options</v>
          </cell>
          <cell r="E1250" t="str">
            <v>25 - Townsville HHS &gt; 25.01 Executive &gt; 25.01.06 Finance</v>
          </cell>
          <cell r="F1250" t="str">
            <v>Warrington, Michelle</v>
          </cell>
          <cell r="G1250" t="str">
            <v>Warrington, Michelle</v>
          </cell>
          <cell r="H1250" t="str">
            <v>1. General Goods and Services</v>
          </cell>
        </row>
        <row r="1251">
          <cell r="A1251" t="str">
            <v>THHS106797</v>
          </cell>
          <cell r="B1251" t="str">
            <v>New switch room at Hughenden Hospital</v>
          </cell>
          <cell r="C1251" t="str">
            <v>ROD JOHNSTONE GROUP PTY LTD</v>
          </cell>
          <cell r="D1251" t="str">
            <v>Complete</v>
          </cell>
          <cell r="E1251" t="str">
            <v>25 - Townsville HHS &gt; 25.07 Facilities, Infrastructure &amp; Support Services &gt; 25.07.02 BEMs</v>
          </cell>
          <cell r="F1251" t="str">
            <v>Ward, Michael</v>
          </cell>
          <cell r="G1251" t="str">
            <v>Griffey, Brian</v>
          </cell>
          <cell r="H1251" t="str">
            <v>3. Building Construction &amp; Maintenance</v>
          </cell>
        </row>
        <row r="1252">
          <cell r="A1252" t="str">
            <v>THHS106800</v>
          </cell>
          <cell r="B1252" t="str">
            <v>Patient Flow Manager Software</v>
          </cell>
          <cell r="C1252" t="str">
            <v>TELSTRA HEALTH PTY LTD</v>
          </cell>
          <cell r="D1252" t="str">
            <v>Current with Options</v>
          </cell>
          <cell r="E1252" t="str">
            <v>25 - Townsville HHS &gt; 25.01 Executive &gt; 25.01.01 Corporate</v>
          </cell>
          <cell r="F1252" t="str">
            <v>Eaton, Stephen</v>
          </cell>
          <cell r="G1252" t="str">
            <v>Eakin, David</v>
          </cell>
          <cell r="H1252" t="str">
            <v>2. Information Communication &amp; Operational Technology</v>
          </cell>
        </row>
        <row r="1253">
          <cell r="A1253" t="str">
            <v>THHS106949</v>
          </cell>
          <cell r="B1253" t="str">
            <v>HVAC Preventative Maintenance Agreement for multiple THHS Facilities</v>
          </cell>
          <cell r="C1253" t="str">
            <v>TRANE THERMO KING PTY LTD</v>
          </cell>
          <cell r="D1253" t="str">
            <v>Current with Options</v>
          </cell>
          <cell r="E1253" t="str">
            <v>25 - Townsville HHS &gt; 25.07 Facilities, Infrastructure &amp; Support Services &gt; 25.07.02 BEMs</v>
          </cell>
          <cell r="F1253" t="str">
            <v>Goddard, Scott</v>
          </cell>
          <cell r="G1253" t="str">
            <v>Ward, Michael</v>
          </cell>
          <cell r="H1253" t="str">
            <v>3. Building Construction &amp; Maintenance</v>
          </cell>
        </row>
        <row r="1254">
          <cell r="A1254" t="str">
            <v>THHS106966</v>
          </cell>
          <cell r="B1254" t="str">
            <v>Equipment demonstration agreement (HC)</v>
          </cell>
          <cell r="C1254" t="str">
            <v>Elekta Pty Limited</v>
          </cell>
          <cell r="D1254" t="str">
            <v>Current with Options</v>
          </cell>
          <cell r="E1254" t="str">
            <v>25 - Townsville HHS &gt; 25.03 Medicine &gt; 25.03.01 Medicine</v>
          </cell>
          <cell r="F1254" t="str">
            <v>Cooper, Aniko</v>
          </cell>
          <cell r="G1254" t="str">
            <v>Burton, Emma</v>
          </cell>
          <cell r="H1254" t="str">
            <v>4. Medical</v>
          </cell>
        </row>
        <row r="1255">
          <cell r="A1255" t="str">
            <v>THHS106967</v>
          </cell>
          <cell r="B1255" t="str">
            <v>QSuper - 2020 Healthworks program</v>
          </cell>
          <cell r="C1255" t="str">
            <v>Qsuper Limited</v>
          </cell>
          <cell r="D1255" t="str">
            <v>Complete</v>
          </cell>
          <cell r="E1255" t="str">
            <v>25 - Townsville HHS &gt; 25.01 Executive &gt; 25.01.01 Corporate</v>
          </cell>
          <cell r="F1255" t="str">
            <v>Hornsby, Danielle</v>
          </cell>
          <cell r="G1255" t="str">
            <v>Schaumburg, Sally</v>
          </cell>
          <cell r="H1255" t="str">
            <v>1. General Goods and Services</v>
          </cell>
        </row>
        <row r="1256">
          <cell r="A1256" t="str">
            <v>THHS107231</v>
          </cell>
          <cell r="B1256" t="str">
            <v>Dr Kaveh Monshat as Locum Consultant Psychiatrist for THHS Mental Health Service Group</v>
          </cell>
          <cell r="C1256" t="str">
            <v>NECTAR HEALTHCARE PTY LTD</v>
          </cell>
          <cell r="D1256" t="str">
            <v>Complete</v>
          </cell>
          <cell r="E1256" t="str">
            <v>25 - Townsville HHS &gt; 25.06 Mental Health &gt; 25.06.01 Mental Health</v>
          </cell>
          <cell r="F1256" t="str">
            <v>Mallett, Ann Marie</v>
          </cell>
          <cell r="G1256" t="str">
            <v>Applin, Kim</v>
          </cell>
          <cell r="H1256" t="str">
            <v>4. Medical</v>
          </cell>
        </row>
        <row r="1257">
          <cell r="A1257" t="str">
            <v>THHS107248</v>
          </cell>
          <cell r="B1257" t="str">
            <v>Clinical Coding Audits and Advice</v>
          </cell>
          <cell r="C1257" t="str">
            <v>PAUL TRIDGELL PTY LTD</v>
          </cell>
          <cell r="D1257" t="str">
            <v>Current without Options</v>
          </cell>
          <cell r="E1257" t="str">
            <v>25 - Townsville HHS &gt; 25.01 Executive &gt; 25.01.01 Corporate</v>
          </cell>
          <cell r="F1257" t="str">
            <v>Eaton, Stephen</v>
          </cell>
          <cell r="G1257" t="str">
            <v>Blakeley, Rebecca</v>
          </cell>
          <cell r="H1257" t="str">
            <v>4. Medical</v>
          </cell>
        </row>
        <row r="1258">
          <cell r="A1258" t="str">
            <v>THHS107258</v>
          </cell>
          <cell r="B1258" t="str">
            <v>Provision of ShiftMatch Software</v>
          </cell>
          <cell r="C1258" t="str">
            <v>GATE 121 PTY LIMITED</v>
          </cell>
          <cell r="D1258" t="str">
            <v>Current with Options</v>
          </cell>
          <cell r="E1258" t="str">
            <v>25 - Townsville HHS &gt; 25.01 Executive &gt; 25.01.01 Corporate</v>
          </cell>
          <cell r="F1258" t="str">
            <v>Morton, Judy</v>
          </cell>
          <cell r="G1258" t="str">
            <v>Blakeley, Rebecca</v>
          </cell>
          <cell r="H1258" t="str">
            <v>4. Medical</v>
          </cell>
        </row>
        <row r="1259">
          <cell r="A1259" t="str">
            <v>THHS107341</v>
          </cell>
          <cell r="B1259" t="str">
            <v>Covid-19 Drive Through Testing Clinic - Willows Sports Field Gold Links Drive</v>
          </cell>
          <cell r="C1259" t="str">
            <v>Stadiums Queensland</v>
          </cell>
          <cell r="D1259" t="str">
            <v>Complete</v>
          </cell>
          <cell r="E1259" t="str">
            <v>25 - Townsville HHS &gt; 25.07 Facilities, Infrastructure &amp; Support Services &gt; 25.07.01 FISS</v>
          </cell>
          <cell r="F1259" t="str">
            <v>Goddard, Scott</v>
          </cell>
          <cell r="G1259" t="str">
            <v>Anderson, Mike</v>
          </cell>
          <cell r="H1259" t="str">
            <v>1. General Goods and Services</v>
          </cell>
        </row>
        <row r="1260">
          <cell r="A1260" t="str">
            <v>THHS107342</v>
          </cell>
          <cell r="B1260" t="str">
            <v>Operation of Midwifery Clinics at the Townsville Drop-In Centre</v>
          </cell>
          <cell r="C1260" t="str">
            <v>ALTHEA PROJECTS INCORPORATED</v>
          </cell>
          <cell r="D1260" t="str">
            <v>Current with Options</v>
          </cell>
          <cell r="E1260" t="str">
            <v>25 - Townsville HHS &gt; 25.04 Health &amp; Wellbeing &gt; 25.04.01 Health &amp; Wellbeing</v>
          </cell>
          <cell r="F1260" t="str">
            <v>Carson, Vicki</v>
          </cell>
          <cell r="G1260" t="str">
            <v>Hibble, Terry</v>
          </cell>
          <cell r="H1260" t="str">
            <v>4. Medical</v>
          </cell>
        </row>
        <row r="1261">
          <cell r="A1261" t="str">
            <v>THHS107343</v>
          </cell>
          <cell r="B1261" t="str">
            <v>Service Agreement for Townsville Cancer Centre - 5 Linacs</v>
          </cell>
          <cell r="C1261" t="str">
            <v>AUSTRALIAN RADIATION PROTECTION AND NUCLEAR SAFETY AGENCY (ARPANSA)</v>
          </cell>
          <cell r="D1261" t="str">
            <v>Current without Options</v>
          </cell>
          <cell r="E1261" t="str">
            <v>25 - Townsville HHS &gt; 25.03 Medicine &gt; 25.03.01 Medicine</v>
          </cell>
          <cell r="F1261" t="str">
            <v>Swiatczak, John</v>
          </cell>
          <cell r="G1261" t="str">
            <v>Burton, Emma</v>
          </cell>
          <cell r="H1261" t="str">
            <v>4. Medical</v>
          </cell>
        </row>
        <row r="1262">
          <cell r="A1262" t="str">
            <v>THHS107344</v>
          </cell>
          <cell r="B1262" t="str">
            <v>Executive Search - Service Director Mental Health</v>
          </cell>
          <cell r="C1262" t="str">
            <v>HG LEADERSHIP PTY LTD</v>
          </cell>
          <cell r="D1262" t="str">
            <v>Complete</v>
          </cell>
          <cell r="E1262" t="str">
            <v>25 - Townsville HHS &gt; 25.06 Mental Health &gt; 25.06.01 Mental Health</v>
          </cell>
          <cell r="F1262" t="str">
            <v>Mallett, Ann Marie</v>
          </cell>
          <cell r="G1262" t="str">
            <v>Applin, Kim</v>
          </cell>
          <cell r="H1262" t="str">
            <v>1. General Goods and Services</v>
          </cell>
        </row>
        <row r="1263">
          <cell r="A1263" t="str">
            <v>THHS107348</v>
          </cell>
          <cell r="B1263" t="str">
            <v>Medical Task Manager Project</v>
          </cell>
          <cell r="C1263" t="str">
            <v>ALCIDION CORPORATION PTY LTD</v>
          </cell>
          <cell r="D1263" t="str">
            <v>Current with Options</v>
          </cell>
          <cell r="E1263" t="str">
            <v>25 - Townsville HHS &gt; 25.01 Executive &gt; 25.01.07 ICT</v>
          </cell>
          <cell r="F1263" t="str">
            <v>Hayes, Louise</v>
          </cell>
          <cell r="G1263" t="str">
            <v>Groth, Paul</v>
          </cell>
          <cell r="H1263" t="str">
            <v>2. Information Communication &amp; Operational Technology</v>
          </cell>
        </row>
        <row r="1264">
          <cell r="A1264" t="str">
            <v>THHS107381</v>
          </cell>
          <cell r="B1264" t="str">
            <v>Provision of Board Effect - Subscriber Agreement</v>
          </cell>
          <cell r="C1264" t="str">
            <v>MATRIX ON BOARD PTY LIMITED</v>
          </cell>
          <cell r="D1264" t="str">
            <v>Complete</v>
          </cell>
          <cell r="E1264" t="str">
            <v>25 - Townsville HHS &gt; 25.01 Executive &gt; 25.01.01 Corporate</v>
          </cell>
          <cell r="F1264" t="str">
            <v>Keyes, Kieran</v>
          </cell>
          <cell r="G1264" t="str">
            <v>Baker, Narelle</v>
          </cell>
          <cell r="H1264" t="str">
            <v>1. General Goods and Services</v>
          </cell>
        </row>
        <row r="1265">
          <cell r="A1265" t="str">
            <v>THHS107384</v>
          </cell>
          <cell r="B1265" t="str">
            <v>CheckUp - Funding Program - Outreach Health</v>
          </cell>
          <cell r="C1265" t="str">
            <v>GENERAL PRACTICE QUEENSLAND</v>
          </cell>
          <cell r="D1265" t="str">
            <v>Complete</v>
          </cell>
          <cell r="E1265" t="str">
            <v>25 - Townsville HHS &gt; 25.01 Executive &gt; 25.01.05 Funding Arrangements</v>
          </cell>
          <cell r="F1265" t="str">
            <v>Carson, Vicki</v>
          </cell>
          <cell r="G1265" t="str">
            <v>Hibble, Terry</v>
          </cell>
          <cell r="H1265" t="str">
            <v>4. Medical</v>
          </cell>
        </row>
        <row r="1266">
          <cell r="A1266" t="str">
            <v>THHS107386</v>
          </cell>
          <cell r="B1266" t="str">
            <v>Specialist Training Program (STP)  2020-2021 FA-QLD-007-V1</v>
          </cell>
          <cell r="C1266" t="str">
            <v>THE ROYAL AUSTRALASIAN COLLEGE OF PHYSICIANS (RACP)</v>
          </cell>
          <cell r="D1266" t="str">
            <v>Complete</v>
          </cell>
          <cell r="E1266" t="str">
            <v>25 - Townsville HHS &gt; 25.01 Executive &gt; 25.01.05 Funding Arrangements</v>
          </cell>
          <cell r="F1266" t="str">
            <v>Rooney, Matthew</v>
          </cell>
          <cell r="G1266" t="str">
            <v>Blakeley, Rebecca</v>
          </cell>
          <cell r="H1266" t="str">
            <v>4. Medical</v>
          </cell>
        </row>
        <row r="1267">
          <cell r="A1267" t="str">
            <v>THHS107387</v>
          </cell>
          <cell r="B1267" t="str">
            <v>GynaeOncology Service - VMO Contractor Dr Helen Green</v>
          </cell>
          <cell r="C1267" t="str">
            <v>The Trustee for Women's Health Facilities Unit Trust</v>
          </cell>
          <cell r="D1267" t="str">
            <v>Complete</v>
          </cell>
          <cell r="E1267" t="str">
            <v>25 - Townsville HHS &gt; 25.02 Surgery &gt; 25.02.01 Surgery</v>
          </cell>
          <cell r="F1267" t="str">
            <v>Carson, Vicki</v>
          </cell>
          <cell r="G1267" t="str">
            <v>Hibble, Terry</v>
          </cell>
          <cell r="H1267" t="str">
            <v>4. Medical</v>
          </cell>
        </row>
        <row r="1268">
          <cell r="A1268" t="str">
            <v>THHS107392</v>
          </cell>
          <cell r="B1268" t="str">
            <v>Junior Doctor Agreement - Training Innovation Fund (RJDTIF)</v>
          </cell>
          <cell r="C1268" t="str">
            <v>QGOV-QH-HHS DARLING DOWNS</v>
          </cell>
          <cell r="D1268" t="str">
            <v>Complete</v>
          </cell>
          <cell r="E1268" t="str">
            <v>25 - Townsville HHS &gt; 25.01 Executive &gt; 25.01.05 Funding Arrangements</v>
          </cell>
          <cell r="F1268" t="str">
            <v>Heather, Ruth</v>
          </cell>
          <cell r="G1268" t="str">
            <v>Cussons, Anthony</v>
          </cell>
          <cell r="H1268" t="str">
            <v>4. Medical</v>
          </cell>
        </row>
        <row r="1269">
          <cell r="A1269" t="str">
            <v>THHS107393</v>
          </cell>
          <cell r="B1269" t="str">
            <v>Funding Agreement - Care in the Right Setting Program (CaRS) - Specialist Palliative Care</v>
          </cell>
          <cell r="C1269" t="str">
            <v xml:space="preserve">ROYAL FLYING DOCTOR SERVICE OF AUSTRALIA QUEENSLAND SECTION </v>
          </cell>
          <cell r="D1269" t="str">
            <v>Complete</v>
          </cell>
          <cell r="E1269" t="str">
            <v>25 - Townsville HHS &gt; 25.01 Executive &gt; 25.01.05 Funding Arrangements</v>
          </cell>
          <cell r="F1269" t="str">
            <v>Rooney, Matthew</v>
          </cell>
          <cell r="G1269" t="str">
            <v>Blakeley, Rebecca</v>
          </cell>
          <cell r="H1269" t="str">
            <v>4. Medical</v>
          </cell>
        </row>
        <row r="1270">
          <cell r="A1270" t="str">
            <v>THHS107404</v>
          </cell>
          <cell r="B1270" t="str">
            <v>DonateLife Qld - Organ and Tissue Donation Funding Agreement</v>
          </cell>
          <cell r="C1270" t="str">
            <v>Metro South Hospital and Health Service</v>
          </cell>
          <cell r="D1270" t="str">
            <v>Current with Options</v>
          </cell>
          <cell r="E1270" t="str">
            <v>25 - Townsville HHS &gt; 25.02 Surgery &gt; 25.02.06 Surgical Services</v>
          </cell>
          <cell r="F1270" t="str">
            <v>Cotter, Therese</v>
          </cell>
          <cell r="G1270" t="str">
            <v>Richards, Renee</v>
          </cell>
          <cell r="H1270" t="str">
            <v>4. Medical</v>
          </cell>
        </row>
        <row r="1271">
          <cell r="A1271" t="str">
            <v>THHS107405</v>
          </cell>
          <cell r="B1271" t="str">
            <v>Licence agreement for the operation of HIV testing services</v>
          </cell>
          <cell r="C1271" t="str">
            <v xml:space="preserve">QUEENSLAND POSITIVE PEOPLE INC. </v>
          </cell>
          <cell r="D1271" t="str">
            <v>Current with Options</v>
          </cell>
          <cell r="E1271" t="str">
            <v>25 - Townsville HHS &gt; 25.01 Executive &gt; 25.01.01 Corporate</v>
          </cell>
          <cell r="F1271" t="str">
            <v>Keyes, Kieran</v>
          </cell>
          <cell r="G1271" t="str">
            <v>Blakeley, Rebecca</v>
          </cell>
          <cell r="H1271" t="str">
            <v>4. Medical</v>
          </cell>
        </row>
        <row r="1272">
          <cell r="A1272" t="str">
            <v>THHS107406</v>
          </cell>
          <cell r="B1272" t="str">
            <v>TropIQ Intelligence &amp; Health Precinct Master Plan</v>
          </cell>
          <cell r="C1272" t="str">
            <v>HASSELL</v>
          </cell>
          <cell r="D1272" t="str">
            <v>Complete</v>
          </cell>
          <cell r="E1272" t="str">
            <v>25 - Townsville HHS &gt; 25.01 Executive &gt; 25.01.01 Corporate</v>
          </cell>
          <cell r="F1272" t="str">
            <v>Keyes, Kieran</v>
          </cell>
          <cell r="G1272" t="str">
            <v>Bragg, Billy</v>
          </cell>
          <cell r="H1272" t="str">
            <v>3. Building Construction &amp; Maintenance</v>
          </cell>
        </row>
        <row r="1273">
          <cell r="A1273" t="str">
            <v>THHS107416</v>
          </cell>
          <cell r="B1273" t="str">
            <v>Operation of Child Health Clinics</v>
          </cell>
          <cell r="C1273" t="str">
            <v xml:space="preserve">WULGURU STATE SCHOOL </v>
          </cell>
          <cell r="D1273" t="str">
            <v>Current without Options</v>
          </cell>
          <cell r="E1273" t="str">
            <v>25 - Townsville HHS &gt; 25.04 Health &amp; Wellbeing &gt; 25.04.06 Childrens Services</v>
          </cell>
          <cell r="F1273" t="str">
            <v>Hibble, Terry</v>
          </cell>
          <cell r="G1273" t="str">
            <v>Hueber, Pamela</v>
          </cell>
          <cell r="H1273" t="str">
            <v>4. Medical</v>
          </cell>
        </row>
        <row r="1274">
          <cell r="A1274" t="str">
            <v>THHS107429</v>
          </cell>
          <cell r="B1274" t="str">
            <v>Fujifilm Sonosite  Point of Care Ultrasound - Extended Warranty - Birth Suite</v>
          </cell>
          <cell r="C1274" t="str">
            <v>SONOSITE AUSTRALASIA</v>
          </cell>
          <cell r="D1274" t="str">
            <v>Current without Options</v>
          </cell>
          <cell r="E1274" t="str">
            <v>25 - Townsville HHS &gt; 25.04 Health &amp; Wellbeing &gt; 25.04.01 Health &amp; Wellbeing</v>
          </cell>
          <cell r="F1274" t="str">
            <v>Carson, Vicki</v>
          </cell>
          <cell r="G1274" t="str">
            <v>Hibble, Terry</v>
          </cell>
          <cell r="H1274" t="str">
            <v>4. Medical</v>
          </cell>
        </row>
        <row r="1275">
          <cell r="A1275" t="str">
            <v>THHS107430</v>
          </cell>
          <cell r="B1275" t="str">
            <v>Fujifilm Sonosite  Point of Care Ultrasound - Extended Warranty - Pysiotherapy</v>
          </cell>
          <cell r="C1275" t="str">
            <v>SONOSITE AUSTRALASIA</v>
          </cell>
          <cell r="D1275" t="str">
            <v>Current without Options</v>
          </cell>
          <cell r="E1275" t="str">
            <v>25 - Townsville HHS &gt; 25.09 Allied Health Service Division &gt; 25.09.04 Physiotherapy</v>
          </cell>
          <cell r="F1275" t="str">
            <v>Hornsby, Danielle</v>
          </cell>
          <cell r="G1275" t="str">
            <v>Schaumburg, Sally</v>
          </cell>
          <cell r="H1275" t="str">
            <v>4. Medical</v>
          </cell>
        </row>
        <row r="1276">
          <cell r="A1276" t="str">
            <v>THHS107431</v>
          </cell>
          <cell r="B1276" t="str">
            <v xml:space="preserve">Fujifilm Sonosite  Point of Care Ultrasound - Extended Warranty - Anaesthetics </v>
          </cell>
          <cell r="C1276" t="str">
            <v>SONOSITE AUSTRALASIA</v>
          </cell>
          <cell r="D1276" t="str">
            <v>Current without Options</v>
          </cell>
          <cell r="E1276" t="str">
            <v>25 - Townsville HHS &gt; 25.02 Surgery &gt; 25.02.01 Surgery</v>
          </cell>
          <cell r="F1276" t="str">
            <v>Cotter, Therese</v>
          </cell>
          <cell r="G1276" t="str">
            <v>Barrell, Toni</v>
          </cell>
          <cell r="H1276" t="str">
            <v>4. Medical</v>
          </cell>
        </row>
        <row r="1277">
          <cell r="A1277" t="str">
            <v>THHS107433</v>
          </cell>
          <cell r="B1277" t="str">
            <v>Sub-licence for Medical Centre - 68 Sooning St, Nelly Bay</v>
          </cell>
          <cell r="C1277" t="str">
            <v>The Trustee for Magnetic Island Medical Practice Unit Trust</v>
          </cell>
          <cell r="D1277" t="str">
            <v>Cancelled</v>
          </cell>
          <cell r="E1277" t="str">
            <v>25 - Townsville HHS &gt; 25.05 Rural &gt; 25.05.09 Magnetic Island Health Services</v>
          </cell>
          <cell r="F1277" t="str">
            <v>Heather, Ruth</v>
          </cell>
          <cell r="G1277" t="str">
            <v>Cussons, Anthony</v>
          </cell>
          <cell r="H1277" t="str">
            <v>4. Medical</v>
          </cell>
        </row>
        <row r="1278">
          <cell r="A1278" t="str">
            <v>THHS107448</v>
          </cell>
          <cell r="B1278" t="str">
            <v>Clinical Trial - A Randomized Phase Ill Study of Duration of Anti-PD-1 therapy in Metastatic Melanoma (STOP-GAP)</v>
          </cell>
          <cell r="C1278" t="str">
            <v>QGOV-QH-HHS CAIRNS AND HINTERLAND</v>
          </cell>
          <cell r="D1278" t="str">
            <v>Current with Options</v>
          </cell>
          <cell r="E1278" t="str">
            <v>25 - Townsville HHS &gt; 25.01 Executive &gt; 25.01.04 Research and Grants</v>
          </cell>
          <cell r="F1278" t="str">
            <v>Jenkins-Marsh, Sue</v>
          </cell>
          <cell r="G1278" t="str">
            <v>Griffiths, Leanne</v>
          </cell>
          <cell r="H1278" t="str">
            <v>4. Medical</v>
          </cell>
        </row>
        <row r="1279">
          <cell r="A1279" t="str">
            <v>THHS107495</v>
          </cell>
          <cell r="B1279" t="str">
            <v>Locum Agreement - 2 x Dr's Emergency Department</v>
          </cell>
          <cell r="C1279" t="str">
            <v>Challis Recruitment Pty Ltd</v>
          </cell>
          <cell r="D1279" t="str">
            <v>Complete</v>
          </cell>
          <cell r="E1279" t="str">
            <v>25 - Townsville HHS &gt; 25.01 Executive &gt; 25.01.02 Clinical</v>
          </cell>
          <cell r="G1279" t="str">
            <v>Blakeley, Rebecca</v>
          </cell>
          <cell r="H1279" t="str">
            <v>4. Medical</v>
          </cell>
        </row>
        <row r="1280">
          <cell r="A1280" t="str">
            <v>THHS107496</v>
          </cell>
          <cell r="B1280" t="str">
            <v>SOA Contract Order - QGP0050-18 T3 - Solar Program</v>
          </cell>
          <cell r="C1280" t="str">
            <v>ENERGY MARKET MATTERS AUSTRALIA PTY LTD</v>
          </cell>
          <cell r="D1280" t="str">
            <v>Complete</v>
          </cell>
          <cell r="E1280" t="str">
            <v>25 - Townsville HHS &gt; 25.07 Facilities, Infrastructure &amp; Support Services &gt; 25.07.02 BEMs</v>
          </cell>
          <cell r="F1280" t="str">
            <v>Ward, Michael</v>
          </cell>
          <cell r="G1280" t="str">
            <v>Ward, Michael</v>
          </cell>
          <cell r="H1280" t="str">
            <v>3. Building Construction &amp; Maintenance</v>
          </cell>
        </row>
        <row r="1281">
          <cell r="A1281" t="str">
            <v>THHS107498</v>
          </cell>
          <cell r="B1281" t="str">
            <v>Research - Identification of clinical pathways for the diagnosis and referral of people with mils cognitive impairment</v>
          </cell>
          <cell r="C1281" t="str">
            <v>UNIVERSITY OF SOUTHERN QUEENSLAND</v>
          </cell>
          <cell r="D1281" t="str">
            <v>Current with Options</v>
          </cell>
          <cell r="E1281" t="str">
            <v>25 - Townsville HHS &gt; 25.01 Executive &gt; 25.01.04 Research and Grants</v>
          </cell>
          <cell r="F1281" t="str">
            <v>Jenkins-Marsh, Sue</v>
          </cell>
          <cell r="G1281" t="str">
            <v>Griffiths, Leanne</v>
          </cell>
          <cell r="H1281" t="str">
            <v>4. Medical</v>
          </cell>
        </row>
        <row r="1282">
          <cell r="A1282" t="str">
            <v>THHS107499</v>
          </cell>
          <cell r="B1282" t="str">
            <v>Frailty-stratified, randomised controlled Bayesian adaptive trial of bortezomib versus lenalidomide in transplant- ineligible myeloma (TI-NDMM)'</v>
          </cell>
          <cell r="C1282" t="str">
            <v xml:space="preserve">AUSTRALASIAN LEUKAEMIA &amp; LYMPHOMA GROUP </v>
          </cell>
          <cell r="D1282" t="str">
            <v>Current with Options</v>
          </cell>
          <cell r="E1282" t="str">
            <v>25 - Townsville HHS &gt; 25.01 Executive &gt; 25.01.04 Research and Grants</v>
          </cell>
          <cell r="F1282" t="str">
            <v>Jenkins-Marsh, Sue</v>
          </cell>
          <cell r="G1282" t="str">
            <v>Griffiths, Leanne</v>
          </cell>
          <cell r="H1282" t="str">
            <v>4. Medical</v>
          </cell>
        </row>
        <row r="1283">
          <cell r="A1283" t="str">
            <v>THHS107500</v>
          </cell>
          <cell r="B1283" t="str">
            <v>An ALLG Window study of Acalabrutinib plus Rituximab followed by R-DHAOx+ASCT in fit Mantle Cell  Lymphoma</v>
          </cell>
          <cell r="C1283" t="str">
            <v xml:space="preserve">AUSTRALASIAN LEUKAEMIA &amp; LYMPHOMA GROUP </v>
          </cell>
          <cell r="D1283" t="str">
            <v>Current with Options</v>
          </cell>
          <cell r="E1283" t="str">
            <v>25 - Townsville HHS &gt; 25.01 Executive &gt; 25.01.04 Research and Grants</v>
          </cell>
          <cell r="F1283" t="str">
            <v>Jenkins-Marsh, Sue</v>
          </cell>
          <cell r="G1283" t="str">
            <v>Griffiths, Leanne</v>
          </cell>
          <cell r="H1283" t="str">
            <v>4. Medical</v>
          </cell>
        </row>
        <row r="1284">
          <cell r="A1284" t="str">
            <v>THHS107501</v>
          </cell>
          <cell r="B1284" t="str">
            <v>A Phase 2, randomized, open-label three-arm clinical study to evaluate the safety and efficacy of lenvatinib (E7080/MK-7902) in combination</v>
          </cell>
          <cell r="C1284" t="str">
            <v>MERCK SHARP &amp; DOHME</v>
          </cell>
          <cell r="D1284" t="str">
            <v>Current with Options</v>
          </cell>
          <cell r="E1284" t="str">
            <v>25 - Townsville HHS &gt; 25.01 Executive &gt; 25.01.04 Research and Grants</v>
          </cell>
          <cell r="F1284" t="str">
            <v>Jenkins-Marsh, Sue</v>
          </cell>
          <cell r="G1284" t="str">
            <v>Griffiths, Leanne</v>
          </cell>
          <cell r="H1284" t="str">
            <v>4. Medical</v>
          </cell>
        </row>
        <row r="1285">
          <cell r="A1285" t="str">
            <v>THHS107502</v>
          </cell>
          <cell r="B1285" t="str">
            <v>A tailored application of nationally accepted reference ranges for adult and paediatric respiratory  patients in North Queensland. Part A: Assessing t</v>
          </cell>
          <cell r="C1285" t="str">
            <v>JAMES COOK UNIVERSITY</v>
          </cell>
          <cell r="D1285" t="str">
            <v>Current with Options</v>
          </cell>
          <cell r="E1285" t="str">
            <v>25 - Townsville HHS &gt; 25.01 Executive &gt; 25.01.04 Research and Grants</v>
          </cell>
          <cell r="F1285" t="str">
            <v>Jenkins-Marsh, Sue</v>
          </cell>
          <cell r="G1285" t="str">
            <v>Griffiths, Leanne</v>
          </cell>
          <cell r="H1285" t="str">
            <v>4. Medical</v>
          </cell>
        </row>
        <row r="1286">
          <cell r="A1286" t="str">
            <v>THHS107532</v>
          </cell>
          <cell r="B1286" t="str">
            <v>Locum Agency Agreement - Dr S Robertson</v>
          </cell>
          <cell r="C1286" t="str">
            <v>1 MEDICAL PTY LTD</v>
          </cell>
          <cell r="D1286" t="str">
            <v>Complete</v>
          </cell>
          <cell r="E1286" t="str">
            <v>25 - Townsville HHS &gt; 25.06 Mental Health &gt; 25.06.01 Mental Health</v>
          </cell>
          <cell r="F1286" t="str">
            <v>Mallett, Ann Marie</v>
          </cell>
          <cell r="G1286" t="str">
            <v>Applin, Kim</v>
          </cell>
          <cell r="H1286" t="str">
            <v>4. Medical</v>
          </cell>
        </row>
        <row r="1287">
          <cell r="A1287" t="str">
            <v>THHS107629</v>
          </cell>
          <cell r="B1287" t="str">
            <v>Design, construct and installation of two preconditioners for the Townsville University Hospital CSSD</v>
          </cell>
          <cell r="C1287" t="str">
            <v>MVO AIRCONDITIONING PTY LTD</v>
          </cell>
          <cell r="D1287" t="str">
            <v>Current without Options</v>
          </cell>
          <cell r="E1287" t="str">
            <v>25 - Townsville HHS &gt; 25.07 Facilities, Infrastructure &amp; Support Services &gt; 25.07.02 BEMs</v>
          </cell>
          <cell r="F1287" t="str">
            <v>Ward, Michael</v>
          </cell>
          <cell r="G1287" t="str">
            <v>Beric, Chris</v>
          </cell>
          <cell r="H1287" t="str">
            <v>3. Building Construction &amp; Maintenance</v>
          </cell>
        </row>
        <row r="1288">
          <cell r="A1288" t="str">
            <v>THHS107638</v>
          </cell>
          <cell r="B1288" t="str">
            <v xml:space="preserve">Provision of Maintenance Services for Reverse Osmosis Units </v>
          </cell>
          <cell r="C1288" t="str">
            <v>Continental Water Systems P/L</v>
          </cell>
          <cell r="D1288" t="str">
            <v>Current with Options</v>
          </cell>
          <cell r="E1288" t="str">
            <v>25 - Townsville HHS &gt; 25.07 Facilities, Infrastructure &amp; Support Services &gt; 25.07.02 BEMs</v>
          </cell>
          <cell r="F1288" t="str">
            <v>Goddard, Scott</v>
          </cell>
          <cell r="G1288" t="str">
            <v>Ward, Michael</v>
          </cell>
          <cell r="H1288" t="str">
            <v>3. Building Construction &amp; Maintenance</v>
          </cell>
        </row>
        <row r="1289">
          <cell r="A1289" t="str">
            <v>THHS107664</v>
          </cell>
          <cell r="B1289" t="str">
            <v>Provision of Clinical Coding Services</v>
          </cell>
          <cell r="C1289" t="str">
            <v>THE CODING COMPANY PTY LTD</v>
          </cell>
          <cell r="D1289" t="str">
            <v>Complete</v>
          </cell>
          <cell r="E1289" t="str">
            <v>25 - Townsville HHS &gt; 25.01 Executive &gt; 25.01.07 ICT</v>
          </cell>
          <cell r="F1289" t="str">
            <v>Hayes, Louise</v>
          </cell>
          <cell r="G1289" t="str">
            <v>Kent, Jacqueline</v>
          </cell>
          <cell r="H1289" t="str">
            <v>4. Medical</v>
          </cell>
        </row>
        <row r="1290">
          <cell r="A1290" t="str">
            <v>THHS107734</v>
          </cell>
          <cell r="B1290" t="str">
            <v xml:space="preserve">Pro-Dense Bone Graft </v>
          </cell>
          <cell r="D1290" t="str">
            <v>Cancelled</v>
          </cell>
          <cell r="E1290" t="str">
            <v>25 - Townsville HHS &gt; 25.02 Surgery &gt; 25.02.01 Surgery</v>
          </cell>
          <cell r="F1290" t="str">
            <v>Worth, Luke</v>
          </cell>
          <cell r="G1290" t="str">
            <v>Barrell, Toni</v>
          </cell>
          <cell r="H1290" t="str">
            <v>4. Medical</v>
          </cell>
        </row>
        <row r="1291">
          <cell r="A1291" t="str">
            <v>THHS107778</v>
          </cell>
          <cell r="B1291" t="str">
            <v>Demand Response Capability - Virtual Power Plant Reserve Managemen</v>
          </cell>
          <cell r="C1291" t="str">
            <v>C S ENERGY LIMITED</v>
          </cell>
          <cell r="D1291" t="str">
            <v>Current with Options</v>
          </cell>
          <cell r="E1291" t="str">
            <v>25 - Townsville HHS &gt; 25.07 Facilities, Infrastructure &amp; Support Services &gt; 25.07.02 BEMs</v>
          </cell>
          <cell r="F1291" t="str">
            <v>Goddard, Scott</v>
          </cell>
          <cell r="G1291" t="str">
            <v>Ward, Michael</v>
          </cell>
          <cell r="H1291" t="str">
            <v>3. Building Construction &amp; Maintenance</v>
          </cell>
        </row>
        <row r="1292">
          <cell r="A1292" t="str">
            <v>THHS107838</v>
          </cell>
          <cell r="B1292" t="str">
            <v>Software Service Agreement - Trauma Registry Information System</v>
          </cell>
          <cell r="C1292" t="str">
            <v>QGOV-QH-HHS GOLD COAST</v>
          </cell>
          <cell r="D1292" t="str">
            <v>Current with Options</v>
          </cell>
          <cell r="E1292" t="str">
            <v>25 - Townsville HHS &gt; 25.02 Surgery &gt; 25.02.06 Surgical Services</v>
          </cell>
          <cell r="F1292" t="str">
            <v>Cotter, Therese</v>
          </cell>
          <cell r="G1292" t="str">
            <v>Barrell, Toni</v>
          </cell>
          <cell r="H1292" t="str">
            <v>4. Medical</v>
          </cell>
        </row>
        <row r="1293">
          <cell r="A1293" t="str">
            <v>THHS107923</v>
          </cell>
          <cell r="B1293" t="str">
            <v>Agreement for Provision of Cash Collection Services</v>
          </cell>
          <cell r="C1293" t="str">
            <v>The Trustee for Cusack Family Trust</v>
          </cell>
          <cell r="D1293" t="str">
            <v>Current without Options</v>
          </cell>
          <cell r="E1293" t="str">
            <v>25 - Townsville HHS &gt; 25.07 Facilities, Infrastructure &amp; Support Services &gt; 25.07.06 TH Campus Operations</v>
          </cell>
          <cell r="F1293" t="str">
            <v>Goddard, Scott</v>
          </cell>
          <cell r="G1293" t="str">
            <v>Anderson, Mike</v>
          </cell>
          <cell r="H1293" t="str">
            <v>1. General Goods and Services</v>
          </cell>
        </row>
        <row r="1294">
          <cell r="A1294" t="str">
            <v>THHS107943</v>
          </cell>
          <cell r="B1294" t="str">
            <v>Provision of Ophthalmology Services</v>
          </cell>
          <cell r="C1294" t="str">
            <v>NORTH QUEENSLAND RETINA PTY LTD</v>
          </cell>
          <cell r="D1294" t="str">
            <v>Complete</v>
          </cell>
          <cell r="E1294" t="str">
            <v>25 - Townsville HHS &gt; 25.02 Surgery &gt; 25.02.06 Surgical Services</v>
          </cell>
          <cell r="F1294" t="str">
            <v>Cotter, Therese</v>
          </cell>
          <cell r="G1294" t="str">
            <v>Barrell, Toni</v>
          </cell>
          <cell r="H1294" t="str">
            <v>4. Medical</v>
          </cell>
        </row>
        <row r="1295">
          <cell r="A1295" t="str">
            <v>THHS107944</v>
          </cell>
          <cell r="B1295" t="str">
            <v>Provision of Ophthalmology Services</v>
          </cell>
          <cell r="C1295" t="str">
            <v>KELLY, GRAEME JOHN</v>
          </cell>
          <cell r="D1295" t="str">
            <v>Complete</v>
          </cell>
          <cell r="E1295" t="str">
            <v>25 - Townsville HHS &gt; 25.02 Surgery &gt; 25.02.06 Surgical Services</v>
          </cell>
          <cell r="F1295" t="str">
            <v>Cotter, Therese</v>
          </cell>
          <cell r="G1295" t="str">
            <v>Barrell, Toni</v>
          </cell>
          <cell r="H1295" t="str">
            <v>4. Medical</v>
          </cell>
        </row>
        <row r="1296">
          <cell r="A1296" t="str">
            <v>THHS107949</v>
          </cell>
          <cell r="B1296" t="str">
            <v>Provision of Ophthalmology Services</v>
          </cell>
          <cell r="C1296" t="str">
            <v>LOIBL OPHTHALMOLOGY PTY LTD</v>
          </cell>
          <cell r="D1296" t="str">
            <v>Current without Options</v>
          </cell>
          <cell r="E1296" t="str">
            <v>25 - Townsville HHS &gt; 25.02 Surgery &gt; 25.02.01 Surgery</v>
          </cell>
          <cell r="F1296" t="str">
            <v>Cotter, Therese</v>
          </cell>
          <cell r="G1296" t="str">
            <v>Richards, Renee</v>
          </cell>
          <cell r="H1296" t="str">
            <v>4. Medical</v>
          </cell>
        </row>
        <row r="1297">
          <cell r="A1297" t="str">
            <v>THHS107951</v>
          </cell>
          <cell r="B1297" t="str">
            <v>Provision of Ophthalmology Services</v>
          </cell>
          <cell r="C1297" t="str">
            <v>TALBOT, ALFRED WILLIAM</v>
          </cell>
          <cell r="D1297" t="str">
            <v>Current without Options</v>
          </cell>
          <cell r="E1297" t="str">
            <v>25 - Townsville HHS &gt; 25.02 Surgery &gt; 25.02.01 Surgery</v>
          </cell>
          <cell r="F1297" t="str">
            <v>Cotter, Therese</v>
          </cell>
          <cell r="G1297" t="str">
            <v>Richards, Renee</v>
          </cell>
          <cell r="H1297" t="str">
            <v>4. Medical</v>
          </cell>
        </row>
        <row r="1298">
          <cell r="A1298" t="str">
            <v>THHS108007</v>
          </cell>
          <cell r="B1298" t="str">
            <v xml:space="preserve">Service agreement - Spectra Optia </v>
          </cell>
          <cell r="C1298" t="str">
            <v>TERUMO BCT AUSTRALIA PTY LIMITED</v>
          </cell>
          <cell r="D1298" t="str">
            <v>Current with Options</v>
          </cell>
          <cell r="E1298" t="str">
            <v>25 - Townsville HHS &gt; 25.03 Medicine &gt; 25.03.01 Medicine</v>
          </cell>
          <cell r="F1298" t="str">
            <v>Swiatczak, John</v>
          </cell>
          <cell r="G1298" t="str">
            <v>Burton, Emma</v>
          </cell>
          <cell r="H1298" t="str">
            <v>4. Medical</v>
          </cell>
        </row>
        <row r="1299">
          <cell r="A1299" t="str">
            <v>THHS108028</v>
          </cell>
          <cell r="B1299" t="str">
            <v>Licence to Occupy - 57-59 Gorden St (Mental Health)</v>
          </cell>
          <cell r="C1299" t="str">
            <v>TOWNSVILLE ABORIGINAL AND TORRES STRAIT ISLANDER CORPORATION FOR HEALTH SERVICES</v>
          </cell>
          <cell r="D1299" t="str">
            <v>Current without Options</v>
          </cell>
          <cell r="E1299" t="str">
            <v>25 - Townsville HHS &gt; 25.06 Mental Health &gt; 25.06.01 Mental Health</v>
          </cell>
          <cell r="F1299" t="str">
            <v>Swiatczak, John</v>
          </cell>
          <cell r="G1299" t="str">
            <v>Applin, Kim</v>
          </cell>
          <cell r="H1299" t="str">
            <v>1. General Goods and Services</v>
          </cell>
        </row>
        <row r="1300">
          <cell r="A1300" t="str">
            <v>THHS108032</v>
          </cell>
          <cell r="B1300" t="str">
            <v>Delta Therapy Dogs Facility Agreement - Adult Acute Mental Health Unit only</v>
          </cell>
          <cell r="C1300" t="str">
            <v>DELTA SOCIETY AUSTRALIA LIMITED</v>
          </cell>
          <cell r="D1300" t="str">
            <v>Current with Options</v>
          </cell>
          <cell r="E1300" t="str">
            <v>25 - Townsville HHS &gt; 25.06 Mental Health &gt; 25.06.01 Mental Health</v>
          </cell>
          <cell r="F1300" t="str">
            <v>Swiatczak, John</v>
          </cell>
          <cell r="G1300" t="str">
            <v>Applin, Kim</v>
          </cell>
          <cell r="H1300" t="str">
            <v>1. General Goods and Services</v>
          </cell>
        </row>
        <row r="1301">
          <cell r="A1301" t="str">
            <v>THHS108044</v>
          </cell>
          <cell r="B1301" t="str">
            <v>Provision of Anaesthetic Services - Dr B Segal</v>
          </cell>
          <cell r="C1301" t="str">
            <v>SEGAL, BRETT ELLIOTT</v>
          </cell>
          <cell r="D1301" t="str">
            <v>Complete</v>
          </cell>
          <cell r="E1301" t="str">
            <v>25 - Townsville HHS &gt; 25.03 Medicine &gt; 25.03.03 Inpatient and Outpatient Services</v>
          </cell>
          <cell r="F1301" t="str">
            <v>Swiatczak, John</v>
          </cell>
          <cell r="G1301" t="str">
            <v>Burton, Emma</v>
          </cell>
          <cell r="H1301" t="str">
            <v>4. Medical</v>
          </cell>
        </row>
        <row r="1302">
          <cell r="A1302" t="str">
            <v>THHS108064</v>
          </cell>
          <cell r="B1302" t="str">
            <v>The Ville - Australia Day Staff Excellence Awards</v>
          </cell>
          <cell r="C1302" t="str">
            <v>The trustee for BREAKWATER ISLAND TRUST</v>
          </cell>
          <cell r="D1302" t="str">
            <v>Complete</v>
          </cell>
          <cell r="E1302" t="str">
            <v>25 - Townsville HHS &gt; 25.01 Executive &gt; 25.01.01 Corporate</v>
          </cell>
          <cell r="F1302" t="str">
            <v>Jacovos, Irene</v>
          </cell>
          <cell r="G1302" t="str">
            <v>Blakeley, Rebecca</v>
          </cell>
          <cell r="H1302" t="str">
            <v>1. General Goods and Services</v>
          </cell>
        </row>
        <row r="1303">
          <cell r="A1303" t="str">
            <v>THHS108149</v>
          </cell>
          <cell r="B1303" t="str">
            <v>Certificate III - Sterilisation Services</v>
          </cell>
          <cell r="C1303" t="str">
            <v>FLOSSINK</v>
          </cell>
          <cell r="D1303" t="str">
            <v>Current with Options</v>
          </cell>
          <cell r="E1303" t="str">
            <v>25 - Townsville HHS &gt; 25.01 Executive &gt; 25.01.01 Corporate</v>
          </cell>
          <cell r="F1303" t="str">
            <v>Morton, Judy</v>
          </cell>
          <cell r="G1303" t="str">
            <v>Carrucan, Janine</v>
          </cell>
          <cell r="H1303" t="str">
            <v>4. Medical</v>
          </cell>
        </row>
        <row r="1304">
          <cell r="A1304" t="str">
            <v>THHS108253</v>
          </cell>
          <cell r="B1304" t="str">
            <v>Clinical Epidemiology Services</v>
          </cell>
          <cell r="C1304" t="str">
            <v>JAMES COOK UNIVERSITY</v>
          </cell>
          <cell r="D1304" t="str">
            <v>Complete</v>
          </cell>
          <cell r="E1304" t="str">
            <v>25 - Townsville HHS &gt; 25.01 Executive &gt; 25.01.04 Research and Grants</v>
          </cell>
          <cell r="F1304" t="str">
            <v>Jenkins-Marsh, Sue</v>
          </cell>
          <cell r="G1304" t="str">
            <v>Griffiths, Leanne</v>
          </cell>
          <cell r="H1304" t="str">
            <v>4. Medical</v>
          </cell>
        </row>
        <row r="1305">
          <cell r="A1305" t="str">
            <v>THHS108282</v>
          </cell>
          <cell r="B1305" t="str">
            <v>Locum Agency Agreement for Sonographers</v>
          </cell>
          <cell r="C1305" t="str">
            <v>SONOS FOR SONOS PTY LTD</v>
          </cell>
          <cell r="D1305" t="str">
            <v>Complete</v>
          </cell>
          <cell r="E1305" t="str">
            <v>25 - Townsville HHS &gt; 25.02 Surgery &gt; 25.02.07 Medical Imaging</v>
          </cell>
          <cell r="F1305" t="str">
            <v>Cotter, Therese</v>
          </cell>
          <cell r="G1305" t="str">
            <v>Barrell, Toni</v>
          </cell>
          <cell r="H1305" t="str">
            <v>4. Medical</v>
          </cell>
        </row>
        <row r="1306">
          <cell r="A1306" t="str">
            <v>THHS108303</v>
          </cell>
          <cell r="B1306" t="str">
            <v>Consolidated Siemens Agreement</v>
          </cell>
          <cell r="C1306" t="str">
            <v>SIEMENS HEALTHCARE PTY LTD</v>
          </cell>
          <cell r="D1306" t="str">
            <v>Complete</v>
          </cell>
          <cell r="E1306" t="str">
            <v>25 - Townsville HHS &gt; 25.02 Surgery &gt; 25.02.01 Surgery</v>
          </cell>
          <cell r="F1306" t="str">
            <v>Cotter, Therese</v>
          </cell>
          <cell r="G1306" t="str">
            <v>Barrell, Toni</v>
          </cell>
          <cell r="H1306" t="str">
            <v>4. Medical</v>
          </cell>
        </row>
        <row r="1307">
          <cell r="A1307" t="str">
            <v>THHS108360</v>
          </cell>
          <cell r="B1307" t="str">
            <v>THHS0584 - Consignment Stock for wound management V.A.C</v>
          </cell>
          <cell r="C1307" t="str">
            <v>KCI MEDICAL AUSTRALIA</v>
          </cell>
          <cell r="D1307" t="str">
            <v>Cancelled</v>
          </cell>
          <cell r="E1307" t="str">
            <v>25 - Townsville HHS &gt; 25.01 Executive &gt; 25.01.02 Clinical</v>
          </cell>
          <cell r="F1307" t="str">
            <v>Morton, Judy</v>
          </cell>
          <cell r="G1307" t="str">
            <v>Morton, Judy</v>
          </cell>
          <cell r="H1307" t="str">
            <v>4. Medical</v>
          </cell>
        </row>
        <row r="1308">
          <cell r="A1308" t="str">
            <v>THHS108421</v>
          </cell>
          <cell r="B1308" t="str">
            <v>Palm Island - Social Emotional Wellbeing Services - Licenced Area</v>
          </cell>
          <cell r="C1308" t="str">
            <v>Palm Island Community Company Limited</v>
          </cell>
          <cell r="D1308" t="str">
            <v>Complete</v>
          </cell>
          <cell r="E1308" t="str">
            <v>25 - Townsville HHS &gt; 25.05 Rural &gt; 25.05.12 Joyce Palmer Health Services</v>
          </cell>
          <cell r="F1308" t="str">
            <v>Tomlinson, Liza</v>
          </cell>
          <cell r="G1308" t="str">
            <v>Schaumburg, Sally</v>
          </cell>
          <cell r="H1308" t="str">
            <v>1. General Goods and Services</v>
          </cell>
        </row>
        <row r="1309">
          <cell r="A1309" t="str">
            <v>THHS108422</v>
          </cell>
          <cell r="B1309" t="str">
            <v>Funding Agreement - Academic Registrar Position in Mental Health</v>
          </cell>
          <cell r="C1309" t="str">
            <v>JAMES COOK UNIVERSITY</v>
          </cell>
          <cell r="D1309" t="str">
            <v>Current with Options</v>
          </cell>
          <cell r="E1309" t="str">
            <v>25 - Townsville HHS &gt; 25.06 Mental Health &gt; 25.06.01 Mental Health</v>
          </cell>
          <cell r="F1309" t="str">
            <v>Lee, Jason</v>
          </cell>
          <cell r="G1309" t="str">
            <v>Applin, Kim</v>
          </cell>
          <cell r="H1309" t="str">
            <v>4. Medical</v>
          </cell>
        </row>
        <row r="1310">
          <cell r="A1310" t="str">
            <v>THHS108423</v>
          </cell>
          <cell r="B1310" t="str">
            <v>Provision of Burns Camps 2020</v>
          </cell>
          <cell r="C1310" t="str">
            <v>QUEENSLAND POLICE-CITIZENS YOUTH WELFARE ASSOCIATION</v>
          </cell>
          <cell r="D1310" t="str">
            <v>Complete</v>
          </cell>
          <cell r="E1310" t="str">
            <v>25 - Townsville HHS &gt; 25.04 Health &amp; Wellbeing &gt; 25.04.06 Childrens Services</v>
          </cell>
          <cell r="F1310" t="str">
            <v>Hibble, Terry</v>
          </cell>
          <cell r="G1310" t="str">
            <v>Hibble, Terry</v>
          </cell>
          <cell r="H1310" t="str">
            <v>4. Medical</v>
          </cell>
        </row>
        <row r="1311">
          <cell r="A1311" t="str">
            <v>THHS108424</v>
          </cell>
          <cell r="B1311" t="str">
            <v>N95 Mask Fitment - Research - UQ &amp; Griffith Uni</v>
          </cell>
          <cell r="C1311" t="str">
            <v>THE UNIVERSITY OF QUEENSLAND</v>
          </cell>
          <cell r="D1311" t="str">
            <v>Complete</v>
          </cell>
          <cell r="E1311" t="str">
            <v>25 - Townsville HHS &gt; 25.01 Executive &gt; 25.01.04 Research and Grants</v>
          </cell>
          <cell r="F1311" t="str">
            <v>Jenkins-Marsh, Sue</v>
          </cell>
          <cell r="G1311" t="str">
            <v>Griffiths, Leanne</v>
          </cell>
          <cell r="H1311" t="str">
            <v>4. Medical</v>
          </cell>
        </row>
        <row r="1312">
          <cell r="A1312" t="str">
            <v>THHS108425</v>
          </cell>
          <cell r="B1312" t="str">
            <v>Funding Agreement - Appointment of a Psychiatry Project Implementation Officer</v>
          </cell>
          <cell r="C1312" t="str">
            <v>JAMES COOK UNIVERSITY</v>
          </cell>
          <cell r="D1312" t="str">
            <v>Complete</v>
          </cell>
          <cell r="E1312" t="str">
            <v>25 - Townsville HHS &gt; 25.01 Executive &gt; 25.01.05 Funding Arrangements</v>
          </cell>
          <cell r="F1312" t="str">
            <v>Mallett, Ann Marie</v>
          </cell>
          <cell r="G1312" t="str">
            <v>Applin, Kim</v>
          </cell>
          <cell r="H1312" t="str">
            <v>4. Medical</v>
          </cell>
        </row>
        <row r="1313">
          <cell r="A1313" t="str">
            <v>THHS108427</v>
          </cell>
          <cell r="B1313" t="str">
            <v>Clinical Placement Deed - TCHHS</v>
          </cell>
          <cell r="C1313" t="str">
            <v>Torres and Cape Hospital and Health Service</v>
          </cell>
          <cell r="D1313" t="str">
            <v>Current with Options</v>
          </cell>
          <cell r="E1313" t="str">
            <v>25 - Townsville HHS &gt; 25.01 Executive &gt; 25.01.02 Clinical</v>
          </cell>
          <cell r="F1313" t="str">
            <v>Maclean, Debbie</v>
          </cell>
          <cell r="G1313" t="str">
            <v>Maclean, Debbie</v>
          </cell>
          <cell r="H1313" t="str">
            <v>4. Medical</v>
          </cell>
        </row>
        <row r="1314">
          <cell r="A1314" t="str">
            <v>THHS108428</v>
          </cell>
          <cell r="B1314" t="str">
            <v>Clinical Placement Deed - TAFE QLD</v>
          </cell>
          <cell r="C1314" t="str">
            <v>TAFE QUEENSLAND</v>
          </cell>
          <cell r="D1314" t="str">
            <v>Current with Options</v>
          </cell>
          <cell r="E1314" t="str">
            <v>25 - Townsville HHS &gt; 25.01 Executive &gt; 25.01.02 Clinical</v>
          </cell>
          <cell r="F1314" t="str">
            <v>Maclean, Debbie</v>
          </cell>
          <cell r="G1314" t="str">
            <v>Maclean, Debbie</v>
          </cell>
          <cell r="H1314" t="str">
            <v>4. Medical</v>
          </cell>
        </row>
        <row r="1315">
          <cell r="A1315" t="str">
            <v>THHS108429</v>
          </cell>
          <cell r="B1315" t="str">
            <v>MOU - MOSAIQ Oncology Information System</v>
          </cell>
          <cell r="C1315" t="str">
            <v>QGOV-QH-HHS CENTRAL QUEENSLAND</v>
          </cell>
          <cell r="D1315" t="str">
            <v>Complete</v>
          </cell>
          <cell r="E1315" t="str">
            <v>25 - Townsville HHS &gt; 25.03 Medicine &gt; 25.03.05 Townsville Cancer Centre</v>
          </cell>
          <cell r="F1315" t="str">
            <v>Swiatczak, John</v>
          </cell>
          <cell r="G1315" t="str">
            <v>Cooper, Aniko</v>
          </cell>
          <cell r="H1315" t="str">
            <v>4. Medical</v>
          </cell>
        </row>
        <row r="1316">
          <cell r="A1316" t="str">
            <v>THHS108431</v>
          </cell>
          <cell r="B1316" t="str">
            <v>Licence to Occupy -Classroom - Peadiatric Ward &amp; AIUDS Kirwan</v>
          </cell>
          <cell r="C1316" t="str">
            <v>Children's Health Queensland Hospital and Health Service</v>
          </cell>
          <cell r="D1316" t="str">
            <v>Current with Options</v>
          </cell>
          <cell r="E1316" t="str">
            <v>25 - Townsville HHS &gt; 25.04 Health &amp; Wellbeing &gt; 25.04.01 Health &amp; Wellbeing</v>
          </cell>
          <cell r="F1316" t="str">
            <v>Carson, Vicki</v>
          </cell>
          <cell r="G1316" t="str">
            <v>Hibble, Terry</v>
          </cell>
          <cell r="H1316" t="str">
            <v>4. Medical</v>
          </cell>
        </row>
        <row r="1317">
          <cell r="A1317" t="str">
            <v>THHS108441</v>
          </cell>
          <cell r="B1317" t="str">
            <v xml:space="preserve">Principal Contractor for the Fit out of TUH South Block 1 </v>
          </cell>
          <cell r="D1317" t="str">
            <v>Cancelled</v>
          </cell>
          <cell r="E1317" t="str">
            <v>25 - Townsville HHS &gt; 25.07 Facilities, Infrastructure &amp; Support Services &gt; 25.07.03 Infrastructure</v>
          </cell>
          <cell r="F1317" t="str">
            <v>Goddard, Scott</v>
          </cell>
          <cell r="G1317" t="str">
            <v>Halpin, Mark</v>
          </cell>
          <cell r="H1317" t="str">
            <v>3. Building Construction &amp; Maintenance</v>
          </cell>
        </row>
        <row r="1318">
          <cell r="A1318" t="str">
            <v>THHS108443</v>
          </cell>
          <cell r="B1318" t="str">
            <v>Food Safety Compliance Audits</v>
          </cell>
          <cell r="C1318" t="str">
            <v>CATA FAMILY TRUST</v>
          </cell>
          <cell r="D1318" t="str">
            <v>Current without Options</v>
          </cell>
          <cell r="E1318" t="str">
            <v>25 - Townsville HHS &gt; 25.07 Facilities, Infrastructure &amp; Support Services &gt; 25.07.04 Food Services</v>
          </cell>
          <cell r="F1318" t="str">
            <v>Goddard, Scott</v>
          </cell>
          <cell r="G1318" t="str">
            <v>Douglas, Amanda</v>
          </cell>
          <cell r="H1318" t="str">
            <v>4. Medical</v>
          </cell>
        </row>
        <row r="1319">
          <cell r="A1319" t="str">
            <v>THHS108485</v>
          </cell>
          <cell r="B1319" t="str">
            <v>Lease - Level 4 CPB Building JCU</v>
          </cell>
          <cell r="C1319" t="str">
            <v>JAMES COOK UNIVERSITY</v>
          </cell>
          <cell r="D1319" t="str">
            <v>Current with Options</v>
          </cell>
          <cell r="E1319" t="str">
            <v>25 - Townsville HHS &gt; 25.07 Facilities, Infrastructure &amp; Support Services &gt; 25.07.03 Infrastructure</v>
          </cell>
          <cell r="F1319" t="str">
            <v>Goddard, Scott</v>
          </cell>
          <cell r="G1319" t="str">
            <v>Halpin, Mark</v>
          </cell>
          <cell r="H1319" t="str">
            <v>1. General Goods and Services</v>
          </cell>
        </row>
        <row r="1320">
          <cell r="A1320" t="str">
            <v>THHS108489</v>
          </cell>
          <cell r="B1320" t="str">
            <v>For the operation of Midwifery Clinics at The Women's Centre Aitkenvale</v>
          </cell>
          <cell r="C1320" t="str">
            <v>North Queensland Combined Womens Services Incorporated</v>
          </cell>
          <cell r="D1320" t="str">
            <v>Current without Options</v>
          </cell>
          <cell r="E1320" t="str">
            <v>25 - Townsville HHS &gt; 25.04 Health &amp; Wellbeing &gt; 25.04.01 Health &amp; Wellbeing</v>
          </cell>
          <cell r="F1320" t="str">
            <v>Carson, Vicki</v>
          </cell>
          <cell r="G1320" t="str">
            <v>Hibble, Terry</v>
          </cell>
          <cell r="H1320" t="str">
            <v>4. Medical</v>
          </cell>
        </row>
        <row r="1321">
          <cell r="A1321" t="str">
            <v>THHS108490</v>
          </cell>
          <cell r="B1321" t="str">
            <v>Deed of Agreement - Wise Choices Program</v>
          </cell>
          <cell r="C1321" t="str">
            <v>SELECTABILITY LTD.</v>
          </cell>
          <cell r="D1321" t="str">
            <v>Current without Options</v>
          </cell>
          <cell r="E1321" t="str">
            <v>25 - Townsville HHS &gt; 25.06 Mental Health &gt; 25.06.01 Mental Health</v>
          </cell>
          <cell r="F1321" t="str">
            <v>Mallett, Ann Marie</v>
          </cell>
          <cell r="G1321" t="str">
            <v>Applin, Kim</v>
          </cell>
          <cell r="H1321" t="str">
            <v>4. Medical</v>
          </cell>
        </row>
        <row r="1322">
          <cell r="A1322" t="str">
            <v>THHS108494</v>
          </cell>
          <cell r="B1322" t="str">
            <v xml:space="preserve">Broadband Services for BEMS Building Management System </v>
          </cell>
          <cell r="C1322" t="str">
            <v>On Q Communications Pty Ltd</v>
          </cell>
          <cell r="D1322" t="str">
            <v>Current without Options</v>
          </cell>
          <cell r="E1322" t="str">
            <v>25 - Townsville HHS &gt; 25.07 Facilities, Infrastructure &amp; Support Services &gt; 25.07.02 BEMs</v>
          </cell>
          <cell r="F1322" t="str">
            <v>Ward, Michael</v>
          </cell>
          <cell r="G1322" t="str">
            <v>Ward, Michael</v>
          </cell>
          <cell r="H1322" t="str">
            <v>2. Information Communication &amp; Operational Technology</v>
          </cell>
        </row>
        <row r="1323">
          <cell r="A1323" t="str">
            <v>THHS108508</v>
          </cell>
          <cell r="B1323" t="str">
            <v>Replacement of asbestos vinyl floors and office fitout at Richmond Hospital</v>
          </cell>
          <cell r="C1323" t="str">
            <v>ASB ENVIRONMENTAL PTY LTD</v>
          </cell>
          <cell r="D1323" t="str">
            <v>Complete</v>
          </cell>
          <cell r="E1323" t="str">
            <v>25 - Townsville HHS &gt; 25.07 Facilities, Infrastructure &amp; Support Services &gt; 25.07.02 BEMs</v>
          </cell>
          <cell r="F1323" t="str">
            <v>Ward, Michael</v>
          </cell>
          <cell r="G1323" t="str">
            <v>Ward, Michael</v>
          </cell>
          <cell r="H1323" t="str">
            <v>3. Building Construction &amp; Maintenance</v>
          </cell>
        </row>
        <row r="1324">
          <cell r="A1324" t="str">
            <v>THHS108511</v>
          </cell>
          <cell r="B1324" t="str">
            <v>Nurse Unit Manager for Secure Mental Health Rehabilitation Unit Recruitment services</v>
          </cell>
          <cell r="C1324" t="str">
            <v>HARDY GROUP INTERNATIONAL</v>
          </cell>
          <cell r="D1324" t="str">
            <v>Complete</v>
          </cell>
          <cell r="E1324" t="str">
            <v>25 - Townsville HHS &gt; 25.06 Mental Health &gt; 25.06.01 Mental Health</v>
          </cell>
          <cell r="F1324" t="str">
            <v>Mallett, Ann Marie</v>
          </cell>
          <cell r="G1324" t="str">
            <v>Applin, Kim</v>
          </cell>
          <cell r="H1324" t="str">
            <v>1. General Goods and Services</v>
          </cell>
        </row>
        <row r="1325">
          <cell r="A1325" t="str">
            <v>THHS108571</v>
          </cell>
          <cell r="B1325" t="str">
            <v>Lease - 42 Warboys Street Nelly Bay</v>
          </cell>
          <cell r="C1325" t="str">
            <v>BUSH PLACE PTY LTD</v>
          </cell>
          <cell r="D1325" t="str">
            <v>Current without Options</v>
          </cell>
          <cell r="E1325" t="str">
            <v>25 - Townsville HHS &gt; 25.05 Rural &gt; 25.05.09 Magnetic Island Health Services</v>
          </cell>
          <cell r="F1325" t="str">
            <v>Heather, Ruth</v>
          </cell>
          <cell r="G1325" t="str">
            <v>Cussons, Anthony</v>
          </cell>
          <cell r="H1325" t="str">
            <v>1. General Goods and Services</v>
          </cell>
        </row>
        <row r="1326">
          <cell r="A1326" t="str">
            <v>THHS108572</v>
          </cell>
          <cell r="B1326" t="str">
            <v>Rural Junior Doctor Training Innovation Fund - Ingham Family Medical Practice</v>
          </cell>
          <cell r="C1326" t="str">
            <v xml:space="preserve">THE TRUSTEE FOR THE INGHAM FAMILY MEDICAL PRACTICE UNIT TRUST </v>
          </cell>
          <cell r="D1326" t="str">
            <v>Complete</v>
          </cell>
          <cell r="E1326" t="str">
            <v>25 - Townsville HHS &gt; 25.05 Rural &gt; 25.05.01 Rural</v>
          </cell>
          <cell r="F1326" t="str">
            <v>Heather, Ruth</v>
          </cell>
          <cell r="G1326" t="str">
            <v>Cussons, Anthony</v>
          </cell>
          <cell r="H1326" t="str">
            <v>4. Medical</v>
          </cell>
        </row>
        <row r="1327">
          <cell r="A1327" t="str">
            <v>THHS108573</v>
          </cell>
          <cell r="B1327" t="str">
            <v>WOODLANDS VILLAGE LICENCE - BREASTSCREEN VAN</v>
          </cell>
          <cell r="C1327" t="str">
            <v xml:space="preserve">SENTINEL COUNTRYWIDE RETAIL PTY LTD </v>
          </cell>
          <cell r="D1327" t="str">
            <v>Complete</v>
          </cell>
          <cell r="E1327" t="str">
            <v>25 - Townsville HHS &gt; 25.04 Health &amp; Wellbeing &gt; 25.04.01 Health &amp; Wellbeing</v>
          </cell>
          <cell r="F1327" t="str">
            <v>Shephard, Greg</v>
          </cell>
          <cell r="G1327" t="str">
            <v>Shephard, Greg</v>
          </cell>
          <cell r="H1327" t="str">
            <v>1. General Goods and Services</v>
          </cell>
        </row>
        <row r="1328">
          <cell r="A1328" t="str">
            <v>THHS108589</v>
          </cell>
          <cell r="B1328" t="str">
            <v>Fujifilm Sonosite  2 x Point of Care Ultrasound - Extended Warranty - ED</v>
          </cell>
          <cell r="C1328" t="str">
            <v>FUJIFILM AUSTRALIA</v>
          </cell>
          <cell r="D1328" t="str">
            <v>Complete</v>
          </cell>
          <cell r="E1328" t="str">
            <v>25 - Townsville HHS &gt; 25.03 Medicine &gt; 25.03.02 Emergency Services</v>
          </cell>
          <cell r="F1328" t="str">
            <v>Swiatczak, John</v>
          </cell>
          <cell r="G1328" t="str">
            <v>Burton, Emma</v>
          </cell>
          <cell r="H1328" t="str">
            <v>4. Medical</v>
          </cell>
        </row>
        <row r="1329">
          <cell r="A1329" t="str">
            <v>THHS108593</v>
          </cell>
          <cell r="B1329" t="str">
            <v>Conjoint Appointment - Professor of Surgery</v>
          </cell>
          <cell r="C1329" t="str">
            <v>JAMES COOK UNIVERSITY</v>
          </cell>
          <cell r="D1329" t="str">
            <v>Current with Options</v>
          </cell>
          <cell r="E1329" t="str">
            <v>25 - Townsville HHS &gt; 25.02 Surgery &gt; 25.02.01 Surgery</v>
          </cell>
          <cell r="F1329" t="str">
            <v>Cotter, Therese</v>
          </cell>
          <cell r="G1329" t="str">
            <v>Barrell, Toni</v>
          </cell>
          <cell r="H1329" t="str">
            <v>4. Medical</v>
          </cell>
        </row>
        <row r="1330">
          <cell r="A1330" t="str">
            <v>THHS108594</v>
          </cell>
          <cell r="B1330" t="str">
            <v>GynaeOncology VMO Contract - Dr Andrea Garrett</v>
          </cell>
          <cell r="C1330" t="str">
            <v>The trustee for Garrett Practice Trust</v>
          </cell>
          <cell r="D1330" t="str">
            <v>Current with Options</v>
          </cell>
          <cell r="E1330" t="str">
            <v>25 - Townsville HHS &gt; 25.04 Health &amp; Wellbeing &gt; 25.04.04 Womens Health</v>
          </cell>
          <cell r="F1330" t="str">
            <v>Carson, Vicki</v>
          </cell>
          <cell r="G1330" t="str">
            <v>Hibble, Terry</v>
          </cell>
          <cell r="H1330" t="str">
            <v>4. Medical</v>
          </cell>
        </row>
        <row r="1331">
          <cell r="A1331" t="str">
            <v>THHS108603</v>
          </cell>
          <cell r="B1331" t="str">
            <v>GynaeOncology VMO Contract - Dr Helen Green</v>
          </cell>
          <cell r="C1331" t="str">
            <v>The Trustee for Women's Health Facilities Unit Trust</v>
          </cell>
          <cell r="D1331" t="str">
            <v>Sourcing</v>
          </cell>
          <cell r="E1331" t="str">
            <v>25 - Townsville HHS &gt; 25.04 Health &amp; Wellbeing &gt; 25.04.04 Womens Health</v>
          </cell>
          <cell r="F1331" t="str">
            <v>Carson, Vicki</v>
          </cell>
          <cell r="G1331" t="str">
            <v>Hibble, Terry</v>
          </cell>
          <cell r="H1331" t="str">
            <v>4. Medical</v>
          </cell>
        </row>
        <row r="1332">
          <cell r="A1332" t="str">
            <v>THHS108604</v>
          </cell>
          <cell r="B1332" t="str">
            <v>GynaeOncology VMO Contract - Dr Andreas Obermair (Jaob Pty Ltd)</v>
          </cell>
          <cell r="C1332" t="str">
            <v>JAOB PTY LTD</v>
          </cell>
          <cell r="D1332" t="str">
            <v>Current with Options</v>
          </cell>
          <cell r="E1332" t="str">
            <v>25 - Townsville HHS &gt; 25.04 Health &amp; Wellbeing &gt; 25.04.04 Womens Health</v>
          </cell>
          <cell r="F1332" t="str">
            <v>Carson, Vicki</v>
          </cell>
          <cell r="G1332" t="str">
            <v>Hibble, Terry</v>
          </cell>
          <cell r="H1332" t="str">
            <v>4. Medical</v>
          </cell>
        </row>
        <row r="1333">
          <cell r="A1333" t="str">
            <v>THHS108605</v>
          </cell>
          <cell r="B1333" t="str">
            <v>GynaeOncology VMO Contract - Dr Lewis Perrin</v>
          </cell>
          <cell r="C1333" t="str">
            <v>PERRIN, LEWIS CHARLES</v>
          </cell>
          <cell r="D1333" t="str">
            <v>Current with Options</v>
          </cell>
          <cell r="E1333" t="str">
            <v>25 - Townsville HHS &gt; 25.04 Health &amp; Wellbeing &gt; 25.04.04 Womens Health</v>
          </cell>
          <cell r="F1333" t="str">
            <v>Carson, Vicki</v>
          </cell>
          <cell r="G1333" t="str">
            <v>Hibble, Terry</v>
          </cell>
          <cell r="H1333" t="str">
            <v>4. Medical</v>
          </cell>
        </row>
        <row r="1334">
          <cell r="A1334" t="str">
            <v>THHS108606</v>
          </cell>
          <cell r="B1334" t="str">
            <v>GynaeOncology VMO Contract - Dr Jim Nicklin</v>
          </cell>
          <cell r="C1334" t="str">
            <v>J NICKLIN MEDICAL PTY LTD</v>
          </cell>
          <cell r="D1334" t="str">
            <v>Current with Options</v>
          </cell>
          <cell r="E1334" t="str">
            <v>25 - Townsville HHS &gt; 25.04 Health &amp; Wellbeing &gt; 25.04.04 Womens Health</v>
          </cell>
          <cell r="F1334" t="str">
            <v>Carson, Vicki</v>
          </cell>
          <cell r="G1334" t="str">
            <v>Hibble, Terry</v>
          </cell>
          <cell r="H1334" t="str">
            <v>4. Medical</v>
          </cell>
        </row>
        <row r="1335">
          <cell r="A1335" t="str">
            <v>THHS108607</v>
          </cell>
          <cell r="B1335" t="str">
            <v>GynaeOncology VMO Contract - Dr Russell Land</v>
          </cell>
          <cell r="C1335" t="str">
            <v>ELANDRA INVESTMENTS PTY LTD</v>
          </cell>
          <cell r="D1335" t="str">
            <v>Current with Options</v>
          </cell>
          <cell r="E1335" t="str">
            <v>25 - Townsville HHS &gt; 25.04 Health &amp; Wellbeing &gt; 25.04.04 Womens Health</v>
          </cell>
          <cell r="F1335" t="str">
            <v>Carson, Vicki</v>
          </cell>
          <cell r="G1335" t="str">
            <v>Hibble, Terry</v>
          </cell>
          <cell r="H1335" t="str">
            <v>4. Medical</v>
          </cell>
        </row>
        <row r="1336">
          <cell r="A1336" t="str">
            <v>THHS108608</v>
          </cell>
          <cell r="B1336" t="str">
            <v>GynaeOncology VMO Contract - Dr Archana Rao</v>
          </cell>
          <cell r="C1336" t="str">
            <v>RAO, ARCHANA DODLA</v>
          </cell>
          <cell r="D1336" t="str">
            <v>Current without Options</v>
          </cell>
          <cell r="E1336" t="str">
            <v>25 - Townsville HHS &gt; 25.04 Health &amp; Wellbeing &gt; 25.04.04 Womens Health</v>
          </cell>
          <cell r="F1336" t="str">
            <v>Carson, Vicki</v>
          </cell>
          <cell r="G1336" t="str">
            <v>Hibble, Terry</v>
          </cell>
          <cell r="H1336" t="str">
            <v>4. Medical</v>
          </cell>
        </row>
        <row r="1337">
          <cell r="A1337" t="str">
            <v>THHS108609</v>
          </cell>
          <cell r="B1337" t="str">
            <v>GynaeOncology VMO Contract - Dr Marcelo Nascirmento</v>
          </cell>
          <cell r="C1337" t="str">
            <v>DO NASCIMENTO, MARCELO CARRARO</v>
          </cell>
          <cell r="D1337" t="str">
            <v>Sourcing</v>
          </cell>
          <cell r="E1337" t="str">
            <v>25 - Townsville HHS &gt; 25.04 Health &amp; Wellbeing &gt; 25.04.04 Womens Health</v>
          </cell>
          <cell r="F1337" t="str">
            <v>Carson, Vicki</v>
          </cell>
          <cell r="G1337" t="str">
            <v>Hibble, Terry</v>
          </cell>
          <cell r="H1337" t="str">
            <v>4. Medical</v>
          </cell>
        </row>
        <row r="1338">
          <cell r="A1338" t="str">
            <v>THHS108610</v>
          </cell>
          <cell r="B1338" t="str">
            <v>GynaeOncology VMO Contract - Dr Naven Chetty</v>
          </cell>
          <cell r="C1338" t="str">
            <v>DR NAVEN CHETTY PTY LTD</v>
          </cell>
          <cell r="D1338" t="str">
            <v>Current with Options</v>
          </cell>
          <cell r="E1338" t="str">
            <v>25 - Townsville HHS &gt; 25.04 Health &amp; Wellbeing &gt; 25.04.04 Womens Health</v>
          </cell>
          <cell r="F1338" t="str">
            <v>Carson, Vicki</v>
          </cell>
          <cell r="G1338" t="str">
            <v>Hibble, Terry</v>
          </cell>
          <cell r="H1338" t="str">
            <v>4. Medical</v>
          </cell>
        </row>
        <row r="1339">
          <cell r="A1339" t="str">
            <v>THHS108611</v>
          </cell>
          <cell r="B1339" t="str">
            <v>GynaeOncology VMO Contract - Dr Amy Tang</v>
          </cell>
          <cell r="C1339" t="str">
            <v>TANG, AMY WING SEE</v>
          </cell>
          <cell r="D1339" t="str">
            <v>Sourcing</v>
          </cell>
          <cell r="E1339" t="str">
            <v>25 - Townsville HHS &gt; 25.04 Health &amp; Wellbeing &gt; 25.04.04 Womens Health</v>
          </cell>
          <cell r="F1339" t="str">
            <v>Carson, Vicki</v>
          </cell>
          <cell r="G1339" t="str">
            <v>Hibble, Terry</v>
          </cell>
          <cell r="H1339" t="str">
            <v>4. Medical</v>
          </cell>
        </row>
        <row r="1340">
          <cell r="A1340" t="str">
            <v>THHS108612</v>
          </cell>
          <cell r="B1340" t="str">
            <v>GynaeOncology VMO Contract- Dr Nimitheri Cabraal</v>
          </cell>
          <cell r="C1340" t="str">
            <v>CABRAAL, NIMITHRI SURENI</v>
          </cell>
          <cell r="D1340" t="str">
            <v>Current without Options</v>
          </cell>
          <cell r="E1340" t="str">
            <v>25 - Townsville HHS &gt; 25.04 Health &amp; Wellbeing &gt; 25.04.04 Womens Health</v>
          </cell>
          <cell r="F1340" t="str">
            <v>Carson, Vicki</v>
          </cell>
          <cell r="G1340" t="str">
            <v>Hibble, Terry</v>
          </cell>
          <cell r="H1340" t="str">
            <v>4. Medical</v>
          </cell>
        </row>
        <row r="1341">
          <cell r="A1341" t="str">
            <v>THHS108613</v>
          </cell>
          <cell r="B1341" t="str">
            <v>GynaeOncology VMO Contract - Dr Nisha Jagasia</v>
          </cell>
          <cell r="C1341" t="str">
            <v>JAGASIA, NISHA</v>
          </cell>
          <cell r="D1341" t="str">
            <v>Sourcing</v>
          </cell>
          <cell r="E1341" t="str">
            <v>25 - Townsville HHS &gt; 25.04 Health &amp; Wellbeing &gt; 25.04.04 Womens Health</v>
          </cell>
          <cell r="F1341" t="str">
            <v>Carson, Vicki</v>
          </cell>
          <cell r="G1341" t="str">
            <v>Hibble, Terry</v>
          </cell>
          <cell r="H1341" t="str">
            <v>4. Medical</v>
          </cell>
        </row>
        <row r="1342">
          <cell r="A1342" t="str">
            <v>THHS108655</v>
          </cell>
          <cell r="B1342" t="str">
            <v>Olympic Brainz Monitor - Loan</v>
          </cell>
          <cell r="C1342" t="str">
            <v>PARAGON CARE GROUP AUSTRALIA PTY LTD</v>
          </cell>
          <cell r="D1342" t="str">
            <v>Complete</v>
          </cell>
          <cell r="E1342" t="str">
            <v>25 - Townsville HHS &gt; 25.04 Health &amp; Wellbeing &gt; 25.04.05 Neonatal Services</v>
          </cell>
          <cell r="F1342" t="str">
            <v>Carson, Vicki</v>
          </cell>
          <cell r="G1342" t="str">
            <v>Hibble, Terry</v>
          </cell>
          <cell r="H1342" t="str">
            <v>4. Medical</v>
          </cell>
        </row>
        <row r="1343">
          <cell r="A1343" t="str">
            <v>THHS108665</v>
          </cell>
          <cell r="B1343" t="str">
            <v>Connected Care Program - CHQ112-2016</v>
          </cell>
          <cell r="C1343" t="str">
            <v>Children's Health Queensland Hospital and Health Service</v>
          </cell>
          <cell r="D1343" t="str">
            <v>Current without Options</v>
          </cell>
          <cell r="E1343" t="str">
            <v>25 - Townsville HHS &gt; 25.04 Health &amp; Wellbeing &gt; 25.04.06 Childrens Services</v>
          </cell>
          <cell r="F1343" t="str">
            <v>Carson, Vicki</v>
          </cell>
          <cell r="G1343" t="str">
            <v>Roberts, Katrina</v>
          </cell>
          <cell r="H1343" t="str">
            <v>4. Medical</v>
          </cell>
        </row>
        <row r="1344">
          <cell r="A1344" t="str">
            <v>THHS108723</v>
          </cell>
          <cell r="B1344" t="str">
            <v>Dental Trainees -Indigenous Dental Assistant</v>
          </cell>
          <cell r="C1344" t="str">
            <v>SKILL360 AUSTRALIA LIMITED</v>
          </cell>
          <cell r="D1344" t="str">
            <v>Current with Options</v>
          </cell>
          <cell r="E1344" t="str">
            <v>25 - Townsville HHS &gt; 25.04 Health &amp; Wellbeing &gt; 25.04.01 Health &amp; Wellbeing</v>
          </cell>
          <cell r="F1344" t="str">
            <v>Carson, Vicki</v>
          </cell>
          <cell r="G1344" t="str">
            <v>Perry, Allison</v>
          </cell>
          <cell r="H1344" t="str">
            <v>4. Medical</v>
          </cell>
        </row>
        <row r="1345">
          <cell r="A1345" t="str">
            <v>THHS108752</v>
          </cell>
          <cell r="B1345" t="str">
            <v>Replacement and refurbishment of surgical pendants</v>
          </cell>
          <cell r="C1345" t="str">
            <v>TRUMPF MEDICAL AUSTRALIA</v>
          </cell>
          <cell r="D1345" t="str">
            <v>Current without Options</v>
          </cell>
          <cell r="E1345" t="str">
            <v>25 - Townsville HHS &gt; 25.07 Facilities, Infrastructure &amp; Support Services &gt; 25.07.02 BEMs</v>
          </cell>
          <cell r="F1345" t="str">
            <v>Ward, Michael</v>
          </cell>
          <cell r="G1345" t="str">
            <v>Griffey, Brian</v>
          </cell>
          <cell r="H1345" t="str">
            <v>1. General Goods and Services</v>
          </cell>
        </row>
        <row r="1346">
          <cell r="A1346" t="str">
            <v>THHS108757</v>
          </cell>
          <cell r="B1346" t="str">
            <v>Rural Junior Doctor Training Innovation Fund - Ayr</v>
          </cell>
          <cell r="C1346" t="str">
            <v>QGOV-QH-HHS DARLING DOWNS</v>
          </cell>
          <cell r="D1346" t="str">
            <v>Current without Options</v>
          </cell>
          <cell r="E1346" t="str">
            <v>25 - Townsville HHS &gt; 25.05 Rural &gt; 25.05.02 Ayr Health Services</v>
          </cell>
          <cell r="F1346" t="str">
            <v>Heather, Ruth</v>
          </cell>
          <cell r="G1346" t="str">
            <v>Cussons, Anthony</v>
          </cell>
          <cell r="H1346" t="str">
            <v>4. Medical</v>
          </cell>
        </row>
        <row r="1347">
          <cell r="A1347" t="str">
            <v>THHS108758</v>
          </cell>
          <cell r="B1347" t="str">
            <v>RANZCR Specialist Training Program 2021- Clinical Radiology  STP 411</v>
          </cell>
          <cell r="C1347" t="str">
            <v>QGOV-QH-HHS MACKAY</v>
          </cell>
          <cell r="D1347" t="str">
            <v>Complete</v>
          </cell>
          <cell r="E1347" t="str">
            <v>25 - Townsville HHS &gt; 25.02 Surgery &gt; 25.02.06 Surgical Services</v>
          </cell>
          <cell r="F1347" t="str">
            <v>Cotter, Therese</v>
          </cell>
          <cell r="G1347" t="str">
            <v>Richards, Renee</v>
          </cell>
          <cell r="H1347" t="str">
            <v>4. Medical</v>
          </cell>
        </row>
        <row r="1348">
          <cell r="A1348" t="str">
            <v>THHS108782</v>
          </cell>
          <cell r="B1348" t="str">
            <v>Conjoint Appointment - Professor of Psychiatry</v>
          </cell>
          <cell r="C1348" t="str">
            <v>JAMES COOK UNIVERSITY</v>
          </cell>
          <cell r="D1348" t="str">
            <v>Complete</v>
          </cell>
          <cell r="E1348" t="str">
            <v>25 - Townsville HHS &gt; 25.06 Mental Health &gt; 25.06.01 Mental Health</v>
          </cell>
          <cell r="F1348" t="str">
            <v>Mallett, Ann Marie</v>
          </cell>
          <cell r="G1348" t="str">
            <v>Applin, Kim</v>
          </cell>
          <cell r="H1348" t="str">
            <v>4. Medical</v>
          </cell>
        </row>
        <row r="1349">
          <cell r="A1349" t="str">
            <v>THHS108784</v>
          </cell>
          <cell r="B1349" t="str">
            <v>Principal Consultant for the TUH South Block Level 1 Fit-out</v>
          </cell>
          <cell r="C1349" t="str">
            <v>COX ARCHITECTURE PTY LTD</v>
          </cell>
          <cell r="D1349" t="str">
            <v>Current with Options</v>
          </cell>
          <cell r="E1349" t="str">
            <v>25 - Townsville HHS &gt; 25.07 Facilities, Infrastructure &amp; Support Services &gt; 25.07.03 Infrastructure</v>
          </cell>
          <cell r="F1349" t="str">
            <v>Halpin, Mark</v>
          </cell>
          <cell r="G1349" t="str">
            <v>Hall, Bill</v>
          </cell>
          <cell r="H1349" t="str">
            <v>3. Building Construction &amp; Maintenance</v>
          </cell>
        </row>
        <row r="1350">
          <cell r="A1350" t="str">
            <v>THHS108793</v>
          </cell>
          <cell r="B1350" t="str">
            <v>Magnetic Island GP Clinic - Medical Centre Framework Agreement</v>
          </cell>
          <cell r="C1350" t="str">
            <v>The Trustee for Magnetic Island Medical Practice Unit Trust</v>
          </cell>
          <cell r="D1350" t="str">
            <v>Current with Options</v>
          </cell>
          <cell r="E1350" t="str">
            <v>25 - Townsville HHS &gt; 25.05 Rural &gt; 25.05.01 Rural</v>
          </cell>
          <cell r="F1350" t="str">
            <v>Heather, Ruth</v>
          </cell>
          <cell r="G1350" t="str">
            <v>Cussons, Anthony</v>
          </cell>
          <cell r="H1350" t="str">
            <v>4. Medical</v>
          </cell>
        </row>
        <row r="1351">
          <cell r="A1351" t="str">
            <v>THHS108797</v>
          </cell>
          <cell r="B1351" t="str">
            <v xml:space="preserve">Design and supply of a containerised chlorine dosing system at Joyce Palmer Hospital </v>
          </cell>
          <cell r="C1351" t="str">
            <v xml:space="preserve">VEOLIA WATER TECHNOLOGIES (AUSTRALIA) PTY LTD </v>
          </cell>
          <cell r="D1351" t="str">
            <v>Current without Options</v>
          </cell>
          <cell r="E1351" t="str">
            <v>25 - Townsville HHS &gt; 25.07 Facilities, Infrastructure &amp; Support Services &gt; 25.07.02 BEMs</v>
          </cell>
          <cell r="F1351" t="str">
            <v>Ward, Michael</v>
          </cell>
          <cell r="G1351" t="str">
            <v>Griffey, Brian</v>
          </cell>
          <cell r="H1351" t="str">
            <v>3. Building Construction &amp; Maintenance</v>
          </cell>
        </row>
        <row r="1352">
          <cell r="A1352" t="str">
            <v>THHS108798</v>
          </cell>
          <cell r="B1352" t="str">
            <v>Replacement of two chillers at Alcohol, Tobacco and Other Drugs Service (ATODS) Townsville</v>
          </cell>
          <cell r="D1352" t="str">
            <v>Cancelled</v>
          </cell>
          <cell r="E1352" t="str">
            <v>25 - Townsville HHS &gt; 25.07 Facilities, Infrastructure &amp; Support Services &gt; 25.07.02 BEMs</v>
          </cell>
          <cell r="F1352" t="str">
            <v>Ward, Michael</v>
          </cell>
          <cell r="G1352" t="str">
            <v>Griffey, Brian</v>
          </cell>
          <cell r="H1352" t="str">
            <v>3. Building Construction &amp; Maintenance</v>
          </cell>
        </row>
        <row r="1353">
          <cell r="A1353" t="str">
            <v>THHS108854</v>
          </cell>
          <cell r="B1353" t="str">
            <v>Med-El Cochlear Implant Partnership Plan</v>
          </cell>
          <cell r="C1353" t="str">
            <v>MED-EL IMPLANT SYSTEMS AUSTRALASIA PTY LTD</v>
          </cell>
          <cell r="D1353" t="str">
            <v>Cancelled</v>
          </cell>
          <cell r="E1353" t="str">
            <v>25 - Townsville HHS &gt; 25.02 Surgery &gt; 25.02.06 Surgical Services</v>
          </cell>
          <cell r="F1353" t="str">
            <v>Barrell, Toni</v>
          </cell>
          <cell r="G1353" t="str">
            <v>Barrell, Toni</v>
          </cell>
          <cell r="H1353" t="str">
            <v>1. General Goods and Services</v>
          </cell>
        </row>
        <row r="1354">
          <cell r="A1354" t="str">
            <v>THHS108855</v>
          </cell>
          <cell r="B1354" t="str">
            <v>MRI Scanner (HTER)</v>
          </cell>
          <cell r="D1354" t="str">
            <v>Sourcing</v>
          </cell>
          <cell r="E1354" t="str">
            <v>25 - Townsville HHS &gt; 25.02 Surgery &gt; 25.02.01 Surgery</v>
          </cell>
          <cell r="F1354" t="str">
            <v>Cotter, Therese</v>
          </cell>
          <cell r="G1354" t="str">
            <v>Kershaw, Gary</v>
          </cell>
          <cell r="H1354" t="str">
            <v>4. Medical</v>
          </cell>
        </row>
        <row r="1355">
          <cell r="A1355" t="str">
            <v>THHS108856</v>
          </cell>
          <cell r="B1355" t="str">
            <v>Heart Lung Bypass system - HTER</v>
          </cell>
          <cell r="D1355" t="str">
            <v>Current without Options</v>
          </cell>
          <cell r="E1355" t="str">
            <v>25 - Townsville HHS &gt; 25.02 Surgery &gt; 25.02.01 Surgery</v>
          </cell>
          <cell r="F1355" t="str">
            <v>Barrell, Toni</v>
          </cell>
          <cell r="G1355" t="str">
            <v>Scarrott, Helen</v>
          </cell>
          <cell r="H1355" t="str">
            <v>4. Medical</v>
          </cell>
        </row>
        <row r="1356">
          <cell r="A1356" t="str">
            <v>THHS108867</v>
          </cell>
          <cell r="B1356" t="str">
            <v>Supply of Intravenous Induction Cardioplegia Solution</v>
          </cell>
          <cell r="C1356" t="str">
            <v>BAXTER HEALTHCARE PTY LTD</v>
          </cell>
          <cell r="D1356" t="str">
            <v>Current with Options</v>
          </cell>
          <cell r="E1356" t="str">
            <v>25 - Townsville HHS &gt; 25.02 Surgery &gt; 25.02.05 Peri Operative Services</v>
          </cell>
          <cell r="F1356" t="str">
            <v>Richards, Renee</v>
          </cell>
          <cell r="G1356" t="str">
            <v>Scarrott, Helen</v>
          </cell>
          <cell r="H1356" t="str">
            <v>4. Medical</v>
          </cell>
        </row>
        <row r="1357">
          <cell r="A1357" t="str">
            <v>THHS108948</v>
          </cell>
          <cell r="B1357" t="str">
            <v xml:space="preserve">RANZCR Funding agreement - #406 </v>
          </cell>
          <cell r="C1357" t="str">
            <v>THE ROYAL AUSTRALIAN AND NEW ZEALAND COLLEGE OF RADIOLOGISTS</v>
          </cell>
          <cell r="D1357" t="str">
            <v>Current without Options</v>
          </cell>
          <cell r="E1357" t="str">
            <v>25 - Townsville HHS &gt; 25.02 Surgery &gt; 25.02.01 Surgery</v>
          </cell>
          <cell r="F1357" t="str">
            <v>Cotter, Therese</v>
          </cell>
          <cell r="G1357" t="str">
            <v>Richards, Renee</v>
          </cell>
          <cell r="H1357" t="str">
            <v>4. Medical</v>
          </cell>
        </row>
        <row r="1358">
          <cell r="A1358" t="str">
            <v>THHS108949</v>
          </cell>
          <cell r="B1358" t="str">
            <v>Overarching Deed for the provision of Services - Clinical</v>
          </cell>
          <cell r="C1358" t="str">
            <v>QGOV-QH-HHS NORTH WEST</v>
          </cell>
          <cell r="D1358" t="str">
            <v>Current with Options</v>
          </cell>
          <cell r="E1358" t="str">
            <v>25 - Townsville HHS &gt; 25.03 Medicine &gt; 25.03.01 Medicine</v>
          </cell>
          <cell r="F1358" t="str">
            <v>Cooper, Aniko</v>
          </cell>
          <cell r="G1358" t="str">
            <v>Burton, Emma</v>
          </cell>
          <cell r="H1358" t="str">
            <v>4. Medical</v>
          </cell>
        </row>
        <row r="1359">
          <cell r="A1359" t="str">
            <v>THHS108949-1</v>
          </cell>
          <cell r="B1359" t="str">
            <v xml:space="preserve">Schedule 2 - Sexual Health Clinic - Doomadgee, Mornington Island &amp; Normanton </v>
          </cell>
          <cell r="C1359" t="str">
            <v>QGOV-QH-HHS NORTH WEST</v>
          </cell>
          <cell r="D1359" t="str">
            <v>Complete</v>
          </cell>
          <cell r="E1359" t="str">
            <v>25 - Townsville HHS &gt; 25.01 Executive &gt; 25.01.01 Corporate</v>
          </cell>
          <cell r="F1359" t="str">
            <v>Eaton, Stephen</v>
          </cell>
          <cell r="G1359" t="str">
            <v>McGuiness, Elisha</v>
          </cell>
          <cell r="H1359" t="str">
            <v>4. Medical</v>
          </cell>
        </row>
        <row r="1360">
          <cell r="A1360" t="str">
            <v>THHS108950</v>
          </cell>
          <cell r="B1360" t="str">
            <v>Making Tracks Collaborations in Health (MATCH) Deed</v>
          </cell>
          <cell r="C1360" t="str">
            <v>TOWNSVILLE ABORIGINAL AND TORRES STRAIT ISLANDER CORPORATION FOR HEALTH SERVICES</v>
          </cell>
          <cell r="D1360" t="str">
            <v>Complete</v>
          </cell>
          <cell r="E1360" t="str">
            <v>25 - Townsville HHS &gt; 25.08 Indigenous Health Services &gt; 25.08.01 Indigenous Health Services</v>
          </cell>
          <cell r="F1360" t="str">
            <v>Tomlinson, Liza</v>
          </cell>
          <cell r="G1360" t="str">
            <v>Schaumburg, Sally</v>
          </cell>
          <cell r="H1360" t="str">
            <v>4. Medical</v>
          </cell>
        </row>
        <row r="1361">
          <cell r="A1361" t="str">
            <v>THHS108959</v>
          </cell>
          <cell r="B1361" t="str">
            <v>Head Lease - 68 Sooning St, Nelly Bay</v>
          </cell>
          <cell r="C1361" t="str">
            <v>ABCB MEDICAL PTY LTD</v>
          </cell>
          <cell r="D1361" t="str">
            <v>Current without Options</v>
          </cell>
          <cell r="E1361" t="str">
            <v>25 - Townsville HHS &gt; 25.05 Rural &gt; 25.05.09 Magnetic Island Health Services</v>
          </cell>
          <cell r="F1361" t="str">
            <v>Heather, Ruth</v>
          </cell>
          <cell r="G1361" t="str">
            <v>Cussons, Anthony</v>
          </cell>
          <cell r="H1361" t="str">
            <v>1. General Goods and Services</v>
          </cell>
        </row>
        <row r="1362">
          <cell r="A1362" t="str">
            <v>THHS108962</v>
          </cell>
          <cell r="B1362" t="str">
            <v xml:space="preserve">Radiology Reporting Services </v>
          </cell>
          <cell r="D1362" t="str">
            <v>Current without Options</v>
          </cell>
          <cell r="E1362" t="str">
            <v>25 - Townsville HHS &gt; 25.02 Surgery &gt; 25.02.07 Medical Imaging</v>
          </cell>
          <cell r="F1362" t="str">
            <v>Cotter, Therese</v>
          </cell>
          <cell r="G1362" t="str">
            <v>Barrell, Toni</v>
          </cell>
          <cell r="H1362" t="str">
            <v>4. Medical</v>
          </cell>
        </row>
        <row r="1363">
          <cell r="A1363" t="str">
            <v>THHS108962-1</v>
          </cell>
          <cell r="B1363" t="str">
            <v>Radiology Reporting Services - Business Days-During Normal Working Hours</v>
          </cell>
          <cell r="C1363" t="str">
            <v>Premier Medical Imaging Pty Ltd</v>
          </cell>
          <cell r="D1363" t="str">
            <v>Current without Options</v>
          </cell>
          <cell r="E1363" t="str">
            <v>25 - Townsville HHS &gt; 25.02 Surgery &gt; 25.02.07 Medical Imaging</v>
          </cell>
          <cell r="F1363" t="str">
            <v>Cotter, Therese</v>
          </cell>
          <cell r="G1363" t="str">
            <v>Barrell, Toni</v>
          </cell>
          <cell r="H1363" t="str">
            <v>4. Medical</v>
          </cell>
        </row>
        <row r="1364">
          <cell r="A1364" t="str">
            <v>THHS108962-2</v>
          </cell>
          <cell r="B1364" t="str">
            <v>Radiology Reporting Services - Business Days-During Normal Working Hours</v>
          </cell>
          <cell r="C1364" t="str">
            <v>QUEENSLAND X-RAY PTY LTD</v>
          </cell>
          <cell r="D1364" t="str">
            <v>Current without Options</v>
          </cell>
          <cell r="E1364" t="str">
            <v>25 - Townsville HHS &gt; 25.02 Surgery &gt; 25.02.07 Medical Imaging</v>
          </cell>
          <cell r="F1364" t="str">
            <v>Cotter, Therese</v>
          </cell>
          <cell r="G1364" t="str">
            <v>Barrell, Toni</v>
          </cell>
          <cell r="H1364" t="str">
            <v>4. Medical</v>
          </cell>
        </row>
        <row r="1365">
          <cell r="A1365" t="str">
            <v>THHS108962-3</v>
          </cell>
          <cell r="B1365" t="str">
            <v>Radiology Reporting Services - After Hours &amp; Business Days-During Normal Working Hours</v>
          </cell>
          <cell r="C1365" t="str">
            <v>I-MED RADIOLOGY NETWORK LIMITED</v>
          </cell>
          <cell r="D1365" t="str">
            <v>Current without Options</v>
          </cell>
          <cell r="E1365" t="str">
            <v>25 - Townsville HHS &gt; 25.02 Surgery &gt; 25.02.07 Medical Imaging</v>
          </cell>
          <cell r="F1365" t="str">
            <v>Cotter, Therese</v>
          </cell>
          <cell r="G1365" t="str">
            <v>Barrell, Toni</v>
          </cell>
          <cell r="H1365" t="str">
            <v>4. Medical</v>
          </cell>
        </row>
        <row r="1366">
          <cell r="A1366" t="str">
            <v>THHS108962-4</v>
          </cell>
          <cell r="B1366" t="str">
            <v>Radiology Reporting Services - After Hours</v>
          </cell>
          <cell r="C1366" t="str">
            <v>EVERLIGHT RADIOLOGY</v>
          </cell>
          <cell r="D1366" t="str">
            <v>Current without Options</v>
          </cell>
          <cell r="E1366" t="str">
            <v>25 - Townsville HHS &gt; 25.02 Surgery &gt; 25.02.07 Medical Imaging</v>
          </cell>
          <cell r="F1366" t="str">
            <v>Cotter, Therese</v>
          </cell>
          <cell r="G1366" t="str">
            <v>Barrell, Toni</v>
          </cell>
          <cell r="H1366" t="str">
            <v>4. Medical</v>
          </cell>
        </row>
        <row r="1367">
          <cell r="A1367" t="str">
            <v>THHS109044</v>
          </cell>
          <cell r="B1367" t="str">
            <v>Body Worn Cameras - Hardware, Software and data storage</v>
          </cell>
          <cell r="C1367" t="str">
            <v>AXON PUBLIC SAFETY AUSTRALIA PTY LTD</v>
          </cell>
          <cell r="D1367" t="str">
            <v>Current without Options</v>
          </cell>
          <cell r="E1367" t="str">
            <v>25 - Townsville HHS &gt; 25.07 Facilities, Infrastructure &amp; Support Services &gt; 25.07.01 FISS</v>
          </cell>
          <cell r="F1367" t="str">
            <v>Goddard, Scott</v>
          </cell>
          <cell r="G1367" t="str">
            <v>Anderson, Mike</v>
          </cell>
          <cell r="H1367" t="str">
            <v>1. General Goods and Services</v>
          </cell>
        </row>
        <row r="1368">
          <cell r="A1368" t="str">
            <v>THHS109069</v>
          </cell>
          <cell r="B1368" t="str">
            <v xml:space="preserve">Outsourced Robotic Surgical Procedures </v>
          </cell>
          <cell r="C1368" t="str">
            <v>MATER MISERICORDIAE LTD</v>
          </cell>
          <cell r="D1368" t="str">
            <v>Sourcing</v>
          </cell>
          <cell r="E1368" t="str">
            <v>25 - Townsville HHS &gt; 25.02 Surgery &gt; 25.02.01 Surgery</v>
          </cell>
          <cell r="F1368" t="str">
            <v>Cotter, Therese</v>
          </cell>
          <cell r="G1368" t="str">
            <v>Barrell, Toni</v>
          </cell>
          <cell r="H1368" t="str">
            <v>4. Medical</v>
          </cell>
        </row>
        <row r="1369">
          <cell r="A1369" t="str">
            <v>THHS109091</v>
          </cell>
          <cell r="B1369" t="str">
            <v>Health and Safety Management System Audit</v>
          </cell>
          <cell r="C1369" t="str">
            <v>QRMC RISK MANAGEMENT PTY LTD</v>
          </cell>
          <cell r="D1369" t="str">
            <v>Complete</v>
          </cell>
          <cell r="E1369" t="str">
            <v>25 - Townsville HHS &gt; 25.04 Health &amp; Wellbeing &gt; 25.04.01 Health &amp; Wellbeing</v>
          </cell>
          <cell r="F1369" t="str">
            <v>Carson, Vicki</v>
          </cell>
          <cell r="G1369" t="str">
            <v>Carson, Vicki</v>
          </cell>
          <cell r="H1369" t="str">
            <v>1. General Goods and Services</v>
          </cell>
        </row>
        <row r="1370">
          <cell r="A1370" t="str">
            <v>THHS109179</v>
          </cell>
          <cell r="B1370" t="str">
            <v>Funding Agreement - Mentally Healthy City Project</v>
          </cell>
          <cell r="C1370" t="str">
            <v>TROPICAL BRAIN AND MIND FOUNDATION INC</v>
          </cell>
          <cell r="D1370" t="str">
            <v>Current without Options</v>
          </cell>
          <cell r="E1370" t="str">
            <v>25 - Townsville HHS &gt; 25.01 Executive &gt; 25.01.01 Corporate</v>
          </cell>
          <cell r="F1370" t="str">
            <v>Kelly, Sharon</v>
          </cell>
          <cell r="G1370" t="str">
            <v>Blakeley, Rebecca</v>
          </cell>
          <cell r="H1370" t="str">
            <v>4. Medical</v>
          </cell>
        </row>
        <row r="1371">
          <cell r="A1371" t="str">
            <v>THHS109183</v>
          </cell>
          <cell r="B1371" t="str">
            <v>Licence to Occupy - Clinical Practice Building - Outpatient MS Neurology Clinic</v>
          </cell>
          <cell r="C1371" t="str">
            <v>JAMES COOK UNIVERSITY</v>
          </cell>
          <cell r="D1371" t="str">
            <v>Current with Options</v>
          </cell>
          <cell r="E1371" t="str">
            <v>25 - Townsville HHS &gt; 25.03 Medicine &gt; 25.03.01 Medicine</v>
          </cell>
          <cell r="F1371" t="str">
            <v>Leech, Mary</v>
          </cell>
          <cell r="G1371" t="str">
            <v>Burton, Emma</v>
          </cell>
          <cell r="H1371" t="str">
            <v>4. Medical</v>
          </cell>
        </row>
        <row r="1372">
          <cell r="A1372" t="str">
            <v>THHS109429</v>
          </cell>
          <cell r="B1372" t="str">
            <v>Aboriginal and Torres Strait Islander Workforce Strategy</v>
          </cell>
          <cell r="C1372" t="str">
            <v>K P M G</v>
          </cell>
          <cell r="D1372" t="str">
            <v>Complete</v>
          </cell>
          <cell r="E1372" t="str">
            <v>25 - Townsville HHS &gt; 25.08 Indigenous Health Services &gt; 25.08.01 Indigenous Health Services</v>
          </cell>
          <cell r="F1372" t="str">
            <v>Ah Chin, Wendy</v>
          </cell>
          <cell r="G1372" t="str">
            <v>Schaumburg, Sally</v>
          </cell>
          <cell r="H1372" t="str">
            <v>1. General Goods and Services</v>
          </cell>
        </row>
        <row r="1373">
          <cell r="A1373" t="str">
            <v>THHS109447</v>
          </cell>
          <cell r="B1373" t="str">
            <v xml:space="preserve">ATODS Facility Chiller Replacement - Palmerston Street </v>
          </cell>
          <cell r="C1373" t="str">
            <v>The Trustee for Kaltec Unit Trust</v>
          </cell>
          <cell r="D1373" t="str">
            <v>Complete</v>
          </cell>
          <cell r="E1373" t="str">
            <v>25 - Townsville HHS &gt; 25.07 Facilities, Infrastructure &amp; Support Services &gt; 25.07.02 BEMs</v>
          </cell>
          <cell r="F1373" t="str">
            <v>Ward, Michael</v>
          </cell>
          <cell r="G1373" t="str">
            <v>Griffey, Brian</v>
          </cell>
          <cell r="H1373" t="str">
            <v>3. Building Construction &amp; Maintenance</v>
          </cell>
        </row>
        <row r="1374">
          <cell r="A1374" t="str">
            <v>THHS109464</v>
          </cell>
          <cell r="B1374" t="str">
            <v>Principal Contractor for the Ingham Hospital Renal Satellite Unit Early Works</v>
          </cell>
          <cell r="D1374" t="str">
            <v>Cancelled</v>
          </cell>
          <cell r="E1374" t="str">
            <v>25 - Townsville HHS &gt; 25.07 Facilities, Infrastructure &amp; Support Services &gt; 25.07.03 Infrastructure</v>
          </cell>
          <cell r="F1374" t="str">
            <v>Halpin, Mark</v>
          </cell>
          <cell r="G1374" t="str">
            <v>Halpin, Mark</v>
          </cell>
          <cell r="H1374" t="str">
            <v>3. Building Construction &amp; Maintenance</v>
          </cell>
        </row>
        <row r="1375">
          <cell r="A1375" t="str">
            <v>THHS109478</v>
          </cell>
          <cell r="B1375" t="str">
            <v>Nerve Integrity Monitors (NIM)</v>
          </cell>
          <cell r="C1375" t="str">
            <v>MEDTRONIC AUSTRALASIA PTY LTD</v>
          </cell>
          <cell r="D1375" t="str">
            <v>Current without Options</v>
          </cell>
          <cell r="E1375" t="str">
            <v>25 - Townsville HHS &gt; 25.02 Surgery &gt; 25.02.01 Surgery</v>
          </cell>
          <cell r="F1375" t="str">
            <v>Barrell, Toni</v>
          </cell>
          <cell r="G1375" t="str">
            <v>Barrell, Toni</v>
          </cell>
          <cell r="H1375" t="str">
            <v>1. General Goods and Services</v>
          </cell>
        </row>
        <row r="1376">
          <cell r="A1376" t="str">
            <v>THHS109549</v>
          </cell>
          <cell r="B1376" t="str">
            <v>Aged Care Electronic Care Management System</v>
          </cell>
          <cell r="D1376" t="str">
            <v>Sourcing</v>
          </cell>
          <cell r="E1376" t="str">
            <v>25 - Townsville HHS &gt; 25.05 Rural &gt; 25.05.05 Eventide Residential Aged Care Facility</v>
          </cell>
          <cell r="F1376" t="str">
            <v>Eaton, Stephen</v>
          </cell>
          <cell r="G1376" t="str">
            <v>Heather, Ruth</v>
          </cell>
          <cell r="H1376" t="str">
            <v>2. Information Communication &amp; Operational Technology</v>
          </cell>
        </row>
        <row r="1377">
          <cell r="A1377" t="str">
            <v>THHS109619</v>
          </cell>
          <cell r="B1377" t="str">
            <v>RANZCR Funding agreement - STP2349</v>
          </cell>
          <cell r="C1377" t="str">
            <v>THE ROYAL AUSTRALIAN AND NEW ZEALAND COLLEGE OF RADIOLOGISTS</v>
          </cell>
          <cell r="D1377" t="str">
            <v>Complete</v>
          </cell>
          <cell r="E1377" t="str">
            <v>25 - Townsville HHS &gt; 25.02 Surgery &gt; 25.02.06 Surgical Services</v>
          </cell>
          <cell r="F1377" t="str">
            <v>Cotter, Therese</v>
          </cell>
          <cell r="G1377" t="str">
            <v>Richards, Renee</v>
          </cell>
          <cell r="H1377" t="str">
            <v>4. Medical</v>
          </cell>
        </row>
        <row r="1378">
          <cell r="A1378" t="str">
            <v>THHS109620</v>
          </cell>
          <cell r="B1378" t="str">
            <v>2021 Facility Membership Agreement - TROG</v>
          </cell>
          <cell r="C1378" t="str">
            <v>TRANS TASMAN RADIATION ONCOLOGY GROUP LIMITED</v>
          </cell>
          <cell r="D1378" t="str">
            <v>Complete</v>
          </cell>
          <cell r="E1378" t="str">
            <v>25 - Townsville HHS &gt; 25.03 Medicine &gt; 25.03.05 Townsville Cancer Centre</v>
          </cell>
          <cell r="F1378" t="str">
            <v>Cooper, Aniko</v>
          </cell>
          <cell r="G1378" t="str">
            <v>Cooper, Aniko</v>
          </cell>
          <cell r="H1378" t="str">
            <v>1. General Goods and Services</v>
          </cell>
        </row>
        <row r="1379">
          <cell r="A1379" t="str">
            <v>THHS109621</v>
          </cell>
          <cell r="B1379" t="str">
            <v>Funding Agreement - Post 637; 638; 2938</v>
          </cell>
          <cell r="C1379" t="str">
            <v>THE ROYAL AUSTRALIAN AND NEW ZEALAND COLLEGE OF PSYCHIATRISTS</v>
          </cell>
          <cell r="D1379" t="str">
            <v>Current without Options</v>
          </cell>
          <cell r="E1379" t="str">
            <v>25 - Townsville HHS &gt; 25.06 Mental Health &gt; 25.06.01 Mental Health</v>
          </cell>
          <cell r="F1379" t="str">
            <v>Mallett, Ann Marie</v>
          </cell>
          <cell r="G1379" t="str">
            <v>Applin, Kim</v>
          </cell>
          <cell r="H1379" t="str">
            <v>4. Medical</v>
          </cell>
        </row>
        <row r="1380">
          <cell r="A1380" t="str">
            <v>THHS109623</v>
          </cell>
          <cell r="B1380" t="str">
            <v>Deed for the transfer of blood and blood products</v>
          </cell>
          <cell r="C1380" t="str">
            <v>SPECIALIST DIAGNOSTIC SERVICES PTY LTD</v>
          </cell>
          <cell r="D1380" t="str">
            <v>Current with Options</v>
          </cell>
          <cell r="E1380" t="str">
            <v>25 - Townsville HHS &gt; 25.01 Executive &gt; 25.01.01 Corporate</v>
          </cell>
          <cell r="F1380" t="str">
            <v>Eaton, Stephen</v>
          </cell>
          <cell r="G1380" t="str">
            <v>Blakeley, Rebecca</v>
          </cell>
          <cell r="H1380" t="str">
            <v>1. General Goods and Services</v>
          </cell>
        </row>
        <row r="1381">
          <cell r="A1381" t="str">
            <v>THHS109624</v>
          </cell>
          <cell r="B1381" t="str">
            <v>Rural Junior Doctor Training Innovation Fund - Gold CIty Medical CentreCharters Towers</v>
          </cell>
          <cell r="C1381" t="str">
            <v>QGOV-QH-HHS DARLING DOWNS</v>
          </cell>
          <cell r="D1381" t="str">
            <v>Current with Options</v>
          </cell>
          <cell r="E1381" t="str">
            <v>25 - Townsville HHS &gt; 25.05 Rural &gt; 25.05.01 Rural</v>
          </cell>
          <cell r="F1381" t="str">
            <v>Heather, Ruth</v>
          </cell>
          <cell r="G1381" t="str">
            <v>Cussons, Anthony</v>
          </cell>
          <cell r="H1381" t="str">
            <v>4. Medical</v>
          </cell>
        </row>
        <row r="1382">
          <cell r="A1382" t="str">
            <v>THHS109625</v>
          </cell>
          <cell r="B1382" t="str">
            <v>Antenatal care program - TAIHS</v>
          </cell>
          <cell r="C1382" t="str">
            <v>TOWNSVILLE ABORIGINAL AND TORRES STRAIT ISLANDER CORPORATION FOR HEALTH SERVICES</v>
          </cell>
          <cell r="D1382" t="str">
            <v>Current with Options</v>
          </cell>
          <cell r="E1382" t="str">
            <v>25 - Townsville HHS &gt; 25.04 Health &amp; Wellbeing &gt; 25.04.05 Neonatal Services</v>
          </cell>
          <cell r="F1382" t="str">
            <v>Carson, Vicki</v>
          </cell>
          <cell r="G1382" t="str">
            <v>Hibble, Terry</v>
          </cell>
          <cell r="H1382" t="str">
            <v>4. Medical</v>
          </cell>
        </row>
        <row r="1383">
          <cell r="A1383" t="str">
            <v>THHS109629</v>
          </cell>
          <cell r="B1383" t="str">
            <v>Covid-19 Drive Through Testing Clinic - Willows Sports Field Gold Links Drive</v>
          </cell>
          <cell r="C1383" t="str">
            <v>Stadiums Queensland</v>
          </cell>
          <cell r="D1383" t="str">
            <v>Complete</v>
          </cell>
          <cell r="E1383" t="str">
            <v>25 - Townsville HHS &gt; 25.07 Facilities, Infrastructure &amp; Support Services &gt; 25.07.01 FISS</v>
          </cell>
          <cell r="F1383" t="str">
            <v>Goddard, Scott</v>
          </cell>
          <cell r="G1383" t="str">
            <v>Wacura, Andrew</v>
          </cell>
          <cell r="H1383" t="str">
            <v>1. General Goods and Services</v>
          </cell>
        </row>
        <row r="1384">
          <cell r="A1384" t="str">
            <v>THHS109631</v>
          </cell>
          <cell r="B1384" t="str">
            <v xml:space="preserve">Fitness Passport Employer Engagement </v>
          </cell>
          <cell r="C1384" t="str">
            <v>Fitness Passport Pty Ltd</v>
          </cell>
          <cell r="D1384" t="str">
            <v>Current without Options</v>
          </cell>
          <cell r="E1384" t="str">
            <v>25 - Townsville HHS &gt; 25.01 Executive &gt; 25.01.01 Corporate</v>
          </cell>
          <cell r="F1384" t="str">
            <v>Carson, Vicki</v>
          </cell>
          <cell r="G1384" t="str">
            <v>Verney, Karen</v>
          </cell>
          <cell r="H1384" t="str">
            <v>1. General Goods and Services</v>
          </cell>
        </row>
        <row r="1385">
          <cell r="A1385" t="str">
            <v>THHS109632</v>
          </cell>
          <cell r="B1385" t="str">
            <v xml:space="preserve">Funding Agreement - STP405 </v>
          </cell>
          <cell r="C1385" t="str">
            <v>THE ROYAL AUSTRALIAN AND NEW ZEALAND COLLEGE OF RADIOLOGISTS</v>
          </cell>
          <cell r="D1385" t="str">
            <v>Complete</v>
          </cell>
          <cell r="E1385" t="str">
            <v>25 - Townsville HHS &gt; 25.02 Surgery &gt; 25.02.01 Surgery</v>
          </cell>
          <cell r="F1385" t="str">
            <v>Cotter, Therese</v>
          </cell>
          <cell r="G1385" t="str">
            <v>Barrell, Toni</v>
          </cell>
          <cell r="H1385" t="str">
            <v>4. Medical</v>
          </cell>
        </row>
        <row r="1386">
          <cell r="A1386" t="str">
            <v>THHS109648</v>
          </cell>
          <cell r="B1386" t="str">
            <v>Specialist Training Program in Surgery 2022 Variation - Neurosurgery and General Surgery</v>
          </cell>
          <cell r="C1386" t="str">
            <v>ROYAL AUSTRALASIAN COLLEGE OF SURGEONS</v>
          </cell>
          <cell r="D1386" t="str">
            <v>Complete</v>
          </cell>
          <cell r="E1386" t="str">
            <v>25 - Townsville HHS &gt; 25.02 Surgery &gt; 25.02.01 Surgery</v>
          </cell>
          <cell r="F1386" t="str">
            <v>Cotter, Therese</v>
          </cell>
          <cell r="G1386" t="str">
            <v>Barrell, Toni</v>
          </cell>
          <cell r="H1386" t="str">
            <v>4. Medical</v>
          </cell>
        </row>
        <row r="1387">
          <cell r="A1387" t="str">
            <v>THHS109652</v>
          </cell>
          <cell r="B1387" t="str">
            <v>Clinical Services Agreement - TTANG02/3 &amp; COVID-19 Point of Care Testing in Aboriginal Communities</v>
          </cell>
          <cell r="C1387" t="str">
            <v>UNIVERSITY OF NEW SOUTH WALES</v>
          </cell>
          <cell r="D1387" t="str">
            <v>Complete</v>
          </cell>
          <cell r="E1387" t="str">
            <v>25 - Townsville HHS &gt; 25.01 Executive &gt; 25.01.01 Corporate</v>
          </cell>
          <cell r="F1387" t="str">
            <v>Eaton, Stephen</v>
          </cell>
          <cell r="G1387" t="str">
            <v>Blakeley, Rebecca</v>
          </cell>
          <cell r="H1387" t="str">
            <v>4. Medical</v>
          </cell>
        </row>
        <row r="1388">
          <cell r="A1388" t="str">
            <v>THHS109653</v>
          </cell>
          <cell r="B1388" t="str">
            <v>Specialist training placement and support agreement for Dermatologists - #3088</v>
          </cell>
          <cell r="C1388" t="str">
            <v>AUSTRALASIAN COLLEGE OF DERMATOLOGISTS</v>
          </cell>
          <cell r="D1388" t="str">
            <v>Current with Options</v>
          </cell>
          <cell r="E1388" t="str">
            <v>25 - Townsville HHS &gt; 25.03 Medicine &gt; 25.03.01 Medicine</v>
          </cell>
          <cell r="F1388" t="str">
            <v>Swiatczak, John</v>
          </cell>
          <cell r="G1388" t="str">
            <v>Burton, Emma</v>
          </cell>
          <cell r="H1388" t="str">
            <v>4. Medical</v>
          </cell>
        </row>
        <row r="1389">
          <cell r="A1389" t="str">
            <v>THHS109657</v>
          </cell>
          <cell r="B1389" t="str">
            <v>Specialist training placement and support agreement - #2742</v>
          </cell>
          <cell r="C1389" t="str">
            <v>College of Intensive Care Medicine of Australia and New Zealand</v>
          </cell>
          <cell r="D1389" t="str">
            <v>Current without Options</v>
          </cell>
          <cell r="E1389" t="str">
            <v>25 - Townsville HHS &gt; 25.02 Surgery &gt; 25.02.01 Surgery</v>
          </cell>
          <cell r="F1389" t="str">
            <v>Cotter, Therese</v>
          </cell>
          <cell r="G1389" t="str">
            <v>Barrell, Toni</v>
          </cell>
          <cell r="H1389" t="str">
            <v>4. Medical</v>
          </cell>
        </row>
        <row r="1390">
          <cell r="A1390" t="str">
            <v>THHS109658</v>
          </cell>
          <cell r="B1390" t="str">
            <v>CHQ 038-2021 THHS Scoliosis Clinic - Dr Adam Parr</v>
          </cell>
          <cell r="C1390" t="str">
            <v>Children's Health Queensland Hospital and Health Service</v>
          </cell>
          <cell r="D1390" t="str">
            <v>Current with Options</v>
          </cell>
          <cell r="E1390" t="str">
            <v>25 - Townsville HHS &gt; 25.02 Surgery &gt; 25.02.01 Surgery</v>
          </cell>
          <cell r="F1390" t="str">
            <v>Cotter, Therese</v>
          </cell>
          <cell r="G1390" t="str">
            <v>Barrell, Toni</v>
          </cell>
          <cell r="H1390" t="str">
            <v>4. Medical</v>
          </cell>
        </row>
        <row r="1391">
          <cell r="A1391" t="str">
            <v>THHS109659</v>
          </cell>
          <cell r="B1391" t="str">
            <v>Sub-Lease Magnetic Island GP Clinic - 68 Sooning St Nelly Bay</v>
          </cell>
          <cell r="C1391" t="str">
            <v>The Trustee for Magnetic Island Medical Practice Unit Trust</v>
          </cell>
          <cell r="D1391" t="str">
            <v>Current with Options</v>
          </cell>
          <cell r="E1391" t="str">
            <v>25 - Townsville HHS &gt; 25.05 Rural &gt; 25.05.09 Magnetic Island Health Services</v>
          </cell>
          <cell r="F1391" t="str">
            <v>Heather, Ruth</v>
          </cell>
          <cell r="G1391" t="str">
            <v>Cussons, Anthony</v>
          </cell>
          <cell r="H1391" t="str">
            <v>1. General Goods and Services</v>
          </cell>
        </row>
        <row r="1392">
          <cell r="A1392" t="str">
            <v>THHS109660</v>
          </cell>
          <cell r="B1392" t="str">
            <v>Meals on Wheels - Hughenden Multipurpose Health Services</v>
          </cell>
          <cell r="C1392" t="str">
            <v>FLINDERS SHIRE COUNCIL</v>
          </cell>
          <cell r="D1392" t="str">
            <v>Current without Options</v>
          </cell>
          <cell r="E1392" t="str">
            <v>25 - Townsville HHS &gt; 25.05 Rural &gt; 25.05.07 Hughenden Health Services</v>
          </cell>
          <cell r="F1392" t="str">
            <v>Heather, Ruth</v>
          </cell>
          <cell r="G1392" t="str">
            <v>Cussons, Anthony</v>
          </cell>
          <cell r="H1392" t="str">
            <v>1. General Goods and Services</v>
          </cell>
        </row>
        <row r="1393">
          <cell r="A1393" t="str">
            <v>THHS109662</v>
          </cell>
          <cell r="B1393" t="str">
            <v>Residential Lease - 3/7 Chippendale St, Ayr</v>
          </cell>
          <cell r="C1393" t="str">
            <v>McCATHIES REAL ESTATE PTY LTD</v>
          </cell>
          <cell r="D1393" t="str">
            <v>Current with Options</v>
          </cell>
          <cell r="E1393" t="str">
            <v>25 - Townsville HHS &gt; 25.05 Rural &gt; 25.05.01 Rural</v>
          </cell>
          <cell r="F1393" t="str">
            <v>Heather, Ruth</v>
          </cell>
          <cell r="G1393" t="str">
            <v>Cussons, Anthony</v>
          </cell>
          <cell r="H1393" t="str">
            <v>1. General Goods and Services</v>
          </cell>
        </row>
        <row r="1394">
          <cell r="A1394" t="str">
            <v>THHS109663</v>
          </cell>
          <cell r="B1394" t="str">
            <v>Residential Lease - 2/7 Chippendale St, Ayr</v>
          </cell>
          <cell r="C1394" t="str">
            <v>McCATHIES REAL ESTATE PTY LTD</v>
          </cell>
          <cell r="D1394" t="str">
            <v>Current without Options</v>
          </cell>
          <cell r="E1394" t="str">
            <v>25 - Townsville HHS &gt; 25.05 Rural &gt; 25.05.01 Rural</v>
          </cell>
          <cell r="F1394" t="str">
            <v>Heather, Ruth</v>
          </cell>
          <cell r="G1394" t="str">
            <v>Cussons, Anthony</v>
          </cell>
          <cell r="H1394" t="str">
            <v>1. General Goods and Services</v>
          </cell>
        </row>
        <row r="1395">
          <cell r="A1395" t="str">
            <v>THHS109664</v>
          </cell>
          <cell r="B1395" t="str">
            <v>Residential Lease - 23 McIntyre Street Ayr</v>
          </cell>
          <cell r="C1395" t="str">
            <v>MARTIN AND APRIL PEARCE</v>
          </cell>
          <cell r="D1395" t="str">
            <v>Current with Options</v>
          </cell>
          <cell r="E1395" t="str">
            <v>25 - Townsville HHS &gt; 25.05 Rural &gt; 25.05.01 Rural</v>
          </cell>
          <cell r="F1395" t="str">
            <v>Heather, Ruth</v>
          </cell>
          <cell r="G1395" t="str">
            <v>Cussons, Anthony</v>
          </cell>
          <cell r="H1395" t="str">
            <v>1. General Goods and Services</v>
          </cell>
        </row>
        <row r="1396">
          <cell r="A1396" t="str">
            <v>THHS109688</v>
          </cell>
          <cell r="B1396" t="str">
            <v>Umbrella Low &amp; Negligible Risk (LNR) / Low Resource Research Collaboration Agreement</v>
          </cell>
          <cell r="C1396" t="str">
            <v>JAMES COOK UNIVERSITY</v>
          </cell>
          <cell r="D1396" t="str">
            <v>Current with Options</v>
          </cell>
          <cell r="E1396" t="str">
            <v>25 - Townsville HHS &gt; 25.01 Executive &gt; 25.01.04 Research and Grants</v>
          </cell>
          <cell r="F1396" t="str">
            <v>Jenkins-Marsh, Sue</v>
          </cell>
          <cell r="G1396" t="str">
            <v>Griffiths, Leanne</v>
          </cell>
          <cell r="H1396" t="str">
            <v>1. General Goods and Services</v>
          </cell>
        </row>
        <row r="1397">
          <cell r="A1397" t="str">
            <v>THHS109706</v>
          </cell>
          <cell r="B1397" t="str">
            <v>RACP IRTP-133 &amp; 84- Integrated Rural Training Program - Amendment 2021</v>
          </cell>
          <cell r="C1397" t="str">
            <v>THE ROYAL AUSTRALASIAN COLLEGE OF PHYSICIANS (RACP)</v>
          </cell>
          <cell r="D1397" t="str">
            <v>Complete</v>
          </cell>
          <cell r="E1397" t="str">
            <v>25 - Townsville HHS &gt; 25.01 Executive &gt; 25.01.01 Corporate</v>
          </cell>
          <cell r="F1397" t="str">
            <v>Rooney, Matthew</v>
          </cell>
          <cell r="G1397" t="str">
            <v>Blakeley, Rebecca</v>
          </cell>
          <cell r="H1397" t="str">
            <v>4. Medical</v>
          </cell>
        </row>
        <row r="1398">
          <cell r="A1398" t="str">
            <v>THHS109707</v>
          </cell>
          <cell r="B1398" t="str">
            <v xml:space="preserve"> Specialist Training Program (STP) 2021-2022 FA-QLD-007-V1</v>
          </cell>
          <cell r="C1398" t="str">
            <v>THE ROYAL AUSTRALASIAN COLLEGE OF PHYSICIANS (RACP)</v>
          </cell>
          <cell r="D1398" t="str">
            <v>Complete</v>
          </cell>
          <cell r="E1398" t="str">
            <v>25 - Townsville HHS &gt; 25.01 Executive &gt; 25.01.01 Corporate</v>
          </cell>
          <cell r="F1398" t="str">
            <v>Eaton, Stephen</v>
          </cell>
          <cell r="G1398" t="str">
            <v>Blakeley, Rebecca</v>
          </cell>
          <cell r="H1398" t="str">
            <v>4. Medical</v>
          </cell>
        </row>
        <row r="1399">
          <cell r="A1399" t="str">
            <v>THHS109745</v>
          </cell>
          <cell r="B1399" t="str">
            <v>Infusion Pumps (HTER)</v>
          </cell>
          <cell r="C1399" t="str">
            <v>FRESENIUS KABI AUSTRALIA PTY LTD</v>
          </cell>
          <cell r="D1399" t="str">
            <v>Current without Options</v>
          </cell>
          <cell r="E1399" t="str">
            <v>25 - Townsville HHS &gt; 25.01 Executive &gt; 25.01.02 Clinical</v>
          </cell>
          <cell r="F1399" t="str">
            <v>Blakeley, Rebecca</v>
          </cell>
          <cell r="G1399" t="str">
            <v>Malone, Renelle</v>
          </cell>
          <cell r="H1399" t="str">
            <v>4. Medical</v>
          </cell>
        </row>
        <row r="1400">
          <cell r="A1400" t="str">
            <v>THHS109752</v>
          </cell>
          <cell r="B1400" t="str">
            <v>Philips Core M2 Vascular System Trial Agreement</v>
          </cell>
          <cell r="C1400" t="str">
            <v>PHILIPS ELECTRONICS AUSTRALIA LIMITED</v>
          </cell>
          <cell r="D1400" t="str">
            <v>Cancelled</v>
          </cell>
          <cell r="E1400" t="str">
            <v>25 - Townsville HHS &gt; 25.02 Surgery &gt; 25.02.01 Surgery</v>
          </cell>
          <cell r="F1400" t="str">
            <v>Cotter, Therese</v>
          </cell>
          <cell r="G1400" t="str">
            <v>Barrell, Toni</v>
          </cell>
          <cell r="H1400" t="str">
            <v>4. Medical</v>
          </cell>
        </row>
        <row r="1401">
          <cell r="A1401" t="str">
            <v>THHS109796</v>
          </cell>
          <cell r="B1401" t="str">
            <v xml:space="preserve">Business Review - Eventide Residential Aged Care Facility - SOA QGP0050-18 </v>
          </cell>
          <cell r="C1401" t="str">
            <v>BENTLEYS (QLD) PTY LTD</v>
          </cell>
          <cell r="D1401" t="str">
            <v>Complete</v>
          </cell>
          <cell r="E1401" t="str">
            <v>25 - Townsville HHS &gt; 25.01 Executive &gt; 25.01.01 Corporate</v>
          </cell>
          <cell r="F1401" t="str">
            <v>Kelly, Sharon</v>
          </cell>
          <cell r="G1401" t="str">
            <v>Kelly, Sharon</v>
          </cell>
          <cell r="H1401" t="str">
            <v>1. General Goods and Services</v>
          </cell>
        </row>
        <row r="1402">
          <cell r="A1402" t="str">
            <v>THHS109836</v>
          </cell>
          <cell r="B1402" t="str">
            <v>Laparoscopic Stack Purchase &amp; Maintenance Agreement</v>
          </cell>
          <cell r="D1402" t="str">
            <v>Cancelled</v>
          </cell>
          <cell r="E1402" t="str">
            <v>25 - Townsville HHS &gt; 25.04 Health &amp; Wellbeing &gt; 25.04.04 Womens Health</v>
          </cell>
          <cell r="F1402" t="str">
            <v>Hibble, Terry</v>
          </cell>
          <cell r="G1402" t="str">
            <v>Hibble, Terry</v>
          </cell>
          <cell r="H1402" t="str">
            <v>4. Medical</v>
          </cell>
        </row>
        <row r="1403">
          <cell r="A1403" t="str">
            <v>THHS109876</v>
          </cell>
          <cell r="B1403" t="str">
            <v>Residential Lease - 117 Wilmington Street, Ayr</v>
          </cell>
          <cell r="C1403" t="str">
            <v>DARVENIZA, LEILA JOY</v>
          </cell>
          <cell r="D1403" t="str">
            <v>Current with Options</v>
          </cell>
          <cell r="E1403" t="str">
            <v>25 - Townsville HHS &gt; 25.05 Rural &gt; 25.05.02 Ayr Health Services</v>
          </cell>
          <cell r="F1403" t="str">
            <v>Heather, Ruth</v>
          </cell>
          <cell r="G1403" t="str">
            <v>Cussons, Anthony</v>
          </cell>
          <cell r="H1403" t="str">
            <v>1. General Goods and Services</v>
          </cell>
        </row>
        <row r="1404">
          <cell r="A1404" t="str">
            <v>THHS109918</v>
          </cell>
          <cell r="B1404" t="str">
            <v>Principal Consultant Rural Health Facilities Central Sterilisation Department Compliance Works Program</v>
          </cell>
          <cell r="C1404" t="str">
            <v>The Trustee for RALPH POWER ASSOCIATES UNIT TRUST</v>
          </cell>
          <cell r="D1404" t="str">
            <v>Current with Options</v>
          </cell>
          <cell r="E1404" t="str">
            <v>25 - Townsville HHS &gt; 25.07 Facilities, Infrastructure &amp; Support Services &gt; 25.07.02 BEMs</v>
          </cell>
          <cell r="F1404" t="str">
            <v>Goddard, Scott</v>
          </cell>
          <cell r="G1404" t="str">
            <v>Ward, Michael</v>
          </cell>
          <cell r="H1404" t="str">
            <v>3. Building Construction &amp; Maintenance</v>
          </cell>
        </row>
        <row r="1405">
          <cell r="A1405" t="str">
            <v>THHS109957</v>
          </cell>
          <cell r="B1405" t="str">
            <v xml:space="preserve">Charters Towers Satellite Renal Service </v>
          </cell>
          <cell r="C1405" t="str">
            <v>J. HUTCHINSON PTY. LTD.</v>
          </cell>
          <cell r="D1405" t="str">
            <v xml:space="preserve">Complete - with Obligations </v>
          </cell>
          <cell r="E1405" t="str">
            <v>25 - Townsville HHS &gt; 25.07 Facilities, Infrastructure &amp; Support Services &gt; 25.07.03 Infrastructure</v>
          </cell>
          <cell r="F1405" t="str">
            <v>Goddard, Scott</v>
          </cell>
          <cell r="G1405" t="str">
            <v>Halpin, Mark</v>
          </cell>
          <cell r="H1405" t="str">
            <v>3. Building Construction &amp; Maintenance</v>
          </cell>
        </row>
        <row r="1406">
          <cell r="A1406" t="str">
            <v>THHS109958</v>
          </cell>
          <cell r="B1406" t="str">
            <v>Ingham Satellite Renal service</v>
          </cell>
          <cell r="C1406" t="str">
            <v>J. HUTCHINSON PTY. LTD.</v>
          </cell>
          <cell r="D1406" t="str">
            <v xml:space="preserve">Complete - with Obligations </v>
          </cell>
          <cell r="E1406" t="str">
            <v>25 - Townsville HHS &gt; 25.07 Facilities, Infrastructure &amp; Support Services &gt; 25.07.03 Infrastructure</v>
          </cell>
          <cell r="F1406" t="str">
            <v>Goddard, Scott</v>
          </cell>
          <cell r="G1406" t="str">
            <v>Halpin, Mark</v>
          </cell>
          <cell r="H1406" t="str">
            <v>3. Building Construction &amp; Maintenance</v>
          </cell>
        </row>
        <row r="1407">
          <cell r="A1407" t="str">
            <v>THHS109969</v>
          </cell>
          <cell r="B1407" t="str">
            <v>Provision of GP Clinical Editor Services (Dr Lai)</v>
          </cell>
          <cell r="C1407" t="str">
            <v>The Trustee for The Resilient Medical Trust</v>
          </cell>
          <cell r="D1407" t="str">
            <v>Current without Options</v>
          </cell>
          <cell r="E1407" t="str">
            <v>25 - Townsville HHS &gt; 25.01 Executive &gt; 25.01.01 Corporate</v>
          </cell>
          <cell r="F1407" t="str">
            <v>Eaton, Stephen</v>
          </cell>
          <cell r="G1407" t="str">
            <v>Eakin, David</v>
          </cell>
          <cell r="H1407" t="str">
            <v>4. Medical</v>
          </cell>
        </row>
        <row r="1408">
          <cell r="A1408" t="str">
            <v>THHS109975</v>
          </cell>
          <cell r="B1408" t="str">
            <v>P.A.R.T.Y Program Delivery Agreement - Prevent Alcohol &amp; Risk Related Trauma in Youth Program</v>
          </cell>
          <cell r="C1408" t="str">
            <v>QGOV-QH-HHS METRO NORTH</v>
          </cell>
          <cell r="D1408" t="str">
            <v>Complete</v>
          </cell>
          <cell r="E1408" t="str">
            <v>25 - Townsville HHS &gt; 25.02 Surgery &gt; 25.02.06 Surgical Services</v>
          </cell>
          <cell r="F1408" t="str">
            <v>Cotter, Therese</v>
          </cell>
          <cell r="G1408" t="str">
            <v>Barrell, Toni</v>
          </cell>
          <cell r="H1408" t="str">
            <v>4. Medical</v>
          </cell>
        </row>
        <row r="1409">
          <cell r="A1409" t="str">
            <v>THHS110011</v>
          </cell>
          <cell r="B1409" t="str">
            <v>Charters Towers Plant Support Upgrade</v>
          </cell>
          <cell r="C1409" t="str">
            <v>RJG BUILDERS PTY LTD</v>
          </cell>
          <cell r="D1409" t="str">
            <v>Complete</v>
          </cell>
          <cell r="E1409" t="str">
            <v>25 - Townsville HHS &gt; 25.07 Facilities, Infrastructure &amp; Support Services &gt; 25.07.02 BEMs</v>
          </cell>
          <cell r="F1409" t="str">
            <v>Ward, Michael</v>
          </cell>
          <cell r="G1409" t="str">
            <v>Reilly, Allan</v>
          </cell>
          <cell r="H1409" t="str">
            <v>3. Building Construction &amp; Maintenance</v>
          </cell>
        </row>
        <row r="1410">
          <cell r="A1410" t="str">
            <v>THHS110013</v>
          </cell>
          <cell r="B1410" t="str">
            <v>Cardiotocograph - 5 x CTG Avalon FM30CTG Monitors &amp; Telemetry</v>
          </cell>
          <cell r="C1410" t="str">
            <v xml:space="preserve">PHILIPS ELECTRONICS AUSTRALIA LIMITED </v>
          </cell>
          <cell r="D1410" t="str">
            <v>Complete</v>
          </cell>
          <cell r="E1410" t="str">
            <v>25 - Townsville HHS &gt; 25.04 Health &amp; Wellbeing &gt; 25.04.05 Neonatal Services</v>
          </cell>
          <cell r="F1410" t="str">
            <v>Carson, Vicki</v>
          </cell>
          <cell r="G1410" t="str">
            <v>Hibble, Terry</v>
          </cell>
          <cell r="H1410" t="str">
            <v>4. Medical</v>
          </cell>
        </row>
        <row r="1411">
          <cell r="A1411" t="str">
            <v>THHS110014</v>
          </cell>
          <cell r="B1411" t="str">
            <v>Maintenance Agreement - Sensus SRT-100</v>
          </cell>
          <cell r="C1411" t="str">
            <v>ALPHAXRT LIMITED</v>
          </cell>
          <cell r="D1411" t="str">
            <v>Current without Options</v>
          </cell>
          <cell r="E1411" t="str">
            <v>25 - Townsville HHS &gt; 25.03 Medicine &gt; 25.03.05 Townsville Cancer Centre</v>
          </cell>
          <cell r="F1411" t="str">
            <v>Swiatczak, John</v>
          </cell>
          <cell r="G1411" t="str">
            <v>Cooper, Aniko</v>
          </cell>
          <cell r="H1411" t="str">
            <v>4. Medical</v>
          </cell>
        </row>
        <row r="1412">
          <cell r="A1412" t="str">
            <v>THHS110016</v>
          </cell>
          <cell r="B1412" t="str">
            <v>Transport Ventilators Oxylog 3000 plus - Magnetic Island Clinic</v>
          </cell>
          <cell r="C1412" t="str">
            <v>DRAEGER AUSTRALIA PTY LTD</v>
          </cell>
          <cell r="D1412" t="str">
            <v>Complete</v>
          </cell>
          <cell r="E1412" t="str">
            <v>25 - Townsville HHS &gt; 25.05 Rural &gt; 25.05.09 Magnetic Island Health Services</v>
          </cell>
          <cell r="F1412" t="str">
            <v>Heather, Ruth</v>
          </cell>
          <cell r="G1412" t="str">
            <v>Cussons, Anthony</v>
          </cell>
          <cell r="H1412" t="str">
            <v>4. Medical</v>
          </cell>
        </row>
        <row r="1413">
          <cell r="A1413" t="str">
            <v>THHS110017</v>
          </cell>
          <cell r="B1413" t="str">
            <v>O-Arm O2 system - Maintenance agreement</v>
          </cell>
          <cell r="C1413" t="str">
            <v>MEDTRONIC AUSTRALASIA PTY LTD</v>
          </cell>
          <cell r="D1413" t="str">
            <v>Current with Options</v>
          </cell>
          <cell r="E1413" t="str">
            <v>25 - Townsville HHS &gt; 25.02 Surgery &gt; 25.02.07 Medical Imaging</v>
          </cell>
          <cell r="F1413" t="str">
            <v>Cotter, Therese</v>
          </cell>
          <cell r="G1413" t="str">
            <v>Barrell, Toni</v>
          </cell>
          <cell r="H1413" t="str">
            <v>4. Medical</v>
          </cell>
        </row>
        <row r="1414">
          <cell r="A1414" t="str">
            <v>THHS110018</v>
          </cell>
          <cell r="B1414" t="str">
            <v>StealthStation S8 - Maintenance Agreement</v>
          </cell>
          <cell r="C1414" t="str">
            <v>MEDTRONIC AUSTRALASIA PTY LTD</v>
          </cell>
          <cell r="D1414" t="str">
            <v>Current with Options</v>
          </cell>
          <cell r="E1414" t="str">
            <v>25 - Townsville HHS &gt; 25.02 Surgery &gt; 25.02.07 Medical Imaging</v>
          </cell>
          <cell r="F1414" t="str">
            <v>Cotter, Therese</v>
          </cell>
          <cell r="G1414" t="str">
            <v>Barrell, Toni</v>
          </cell>
          <cell r="H1414" t="str">
            <v>4. Medical</v>
          </cell>
        </row>
        <row r="1415">
          <cell r="A1415" t="str">
            <v>THHS110037</v>
          </cell>
          <cell r="B1415" t="str">
            <v>Bariatic Beds</v>
          </cell>
          <cell r="D1415" t="str">
            <v>Complete</v>
          </cell>
          <cell r="E1415" t="str">
            <v>25 - Townsville HHS &gt; 25.02 Surgery &gt; 25.02.06 Surgical Services</v>
          </cell>
          <cell r="F1415" t="str">
            <v>Cotter, Therese</v>
          </cell>
          <cell r="G1415" t="str">
            <v>Barrell, Toni</v>
          </cell>
          <cell r="H1415" t="str">
            <v>4. Medical</v>
          </cell>
        </row>
        <row r="1416">
          <cell r="A1416" t="str">
            <v>THHS110038</v>
          </cell>
          <cell r="B1416" t="str">
            <v>VerifyNow - Loan Agreement</v>
          </cell>
          <cell r="C1416" t="str">
            <v>WERFEN AUSTRALIA PTY LIMITED</v>
          </cell>
          <cell r="D1416" t="str">
            <v>Cancelled</v>
          </cell>
          <cell r="E1416" t="str">
            <v>25 - Townsville HHS &gt; 25.02 Surgery &gt; 25.02.06 Surgical Services</v>
          </cell>
          <cell r="F1416" t="str">
            <v>Cotter, Therese</v>
          </cell>
          <cell r="G1416" t="str">
            <v>Barrell, Toni</v>
          </cell>
          <cell r="H1416" t="str">
            <v>4. Medical</v>
          </cell>
        </row>
        <row r="1417">
          <cell r="A1417" t="str">
            <v>THHS110039A</v>
          </cell>
          <cell r="B1417" t="str">
            <v>Laparoscopic Stack - Purchase agreement</v>
          </cell>
          <cell r="C1417" t="str">
            <v>STRYKER AUSTRALIA PTY LTD</v>
          </cell>
          <cell r="D1417" t="str">
            <v>Current without Options</v>
          </cell>
          <cell r="E1417" t="str">
            <v>25 - Townsville HHS &gt; 25.04 Health &amp; Wellbeing &gt; 25.04.01 Health &amp; Wellbeing</v>
          </cell>
          <cell r="F1417" t="str">
            <v>Carson, Vicki</v>
          </cell>
          <cell r="G1417" t="str">
            <v>Hibble, Terry</v>
          </cell>
          <cell r="H1417" t="str">
            <v>4. Medical</v>
          </cell>
        </row>
        <row r="1418">
          <cell r="A1418" t="str">
            <v>THHS110039B</v>
          </cell>
          <cell r="B1418" t="str">
            <v>Laparoscopic Stack - Header Maintenance agreement</v>
          </cell>
          <cell r="C1418" t="str">
            <v>STRYKER AUSTRALIA PTY LTD</v>
          </cell>
          <cell r="D1418" t="str">
            <v>Sourcing</v>
          </cell>
          <cell r="E1418" t="str">
            <v>25 - Townsville HHS &gt; 25.04 Health &amp; Wellbeing &gt; 25.04.01 Health &amp; Wellbeing</v>
          </cell>
          <cell r="F1418" t="str">
            <v>Carson, Vicki</v>
          </cell>
          <cell r="G1418" t="str">
            <v>Hibble, Terry</v>
          </cell>
          <cell r="H1418" t="str">
            <v>4. Medical</v>
          </cell>
        </row>
        <row r="1419">
          <cell r="A1419" t="str">
            <v>THHS110039B-1</v>
          </cell>
          <cell r="B1419" t="str">
            <v>Laparoscopic Stack - Maintenance agreement - Schedule 3 pending</v>
          </cell>
          <cell r="D1419" t="str">
            <v>Sourcing</v>
          </cell>
          <cell r="E1419" t="str">
            <v>25 - Townsville HHS &gt; 25.04 Health &amp; Wellbeing &gt; 25.04.01 Health &amp; Wellbeing</v>
          </cell>
          <cell r="F1419" t="str">
            <v>Carson, Vicki</v>
          </cell>
          <cell r="G1419" t="str">
            <v>Hibble, Terry</v>
          </cell>
          <cell r="H1419" t="str">
            <v>4. Medical</v>
          </cell>
        </row>
        <row r="1420">
          <cell r="A1420" t="str">
            <v>THHS110064</v>
          </cell>
          <cell r="B1420" t="str">
            <v>Construction of Ayr Hospital Outdoor Meeting Area</v>
          </cell>
          <cell r="C1420" t="str">
            <v>John Friend Carpentry Pty Ltd</v>
          </cell>
          <cell r="D1420" t="str">
            <v>Current without Options</v>
          </cell>
          <cell r="E1420" t="str">
            <v>25 - Townsville HHS &gt; 25.07 Facilities, Infrastructure &amp; Support Services &gt; 25.07.02 BEMs</v>
          </cell>
          <cell r="F1420" t="str">
            <v>Ward, Michael</v>
          </cell>
          <cell r="G1420" t="str">
            <v>Reilly, Allan</v>
          </cell>
          <cell r="H1420" t="str">
            <v>3. Building Construction &amp; Maintenance</v>
          </cell>
        </row>
        <row r="1421">
          <cell r="A1421" t="str">
            <v>THHS110065</v>
          </cell>
          <cell r="B1421" t="str">
            <v>Painting Works at Eventide Aged Care Facility</v>
          </cell>
          <cell r="C1421" t="str">
            <v>HIGGINS COATINGS PROPRIETARY LIMITED</v>
          </cell>
          <cell r="D1421" t="str">
            <v>Current with Options</v>
          </cell>
          <cell r="E1421" t="str">
            <v>25 - Townsville HHS &gt; 25.07 Facilities, Infrastructure &amp; Support Services &gt; 25.07.02 BEMs</v>
          </cell>
          <cell r="F1421" t="str">
            <v>Ward, Michael</v>
          </cell>
          <cell r="G1421" t="str">
            <v>Reilly, Allan</v>
          </cell>
          <cell r="H1421" t="str">
            <v>3. Building Construction &amp; Maintenance</v>
          </cell>
        </row>
        <row r="1422">
          <cell r="A1422" t="str">
            <v>THHS110090</v>
          </cell>
          <cell r="B1422" t="str">
            <v>Subscription agreement - RadPrimer &amp; STATdx</v>
          </cell>
          <cell r="C1422" t="str">
            <v>ELSEVIER B.V.</v>
          </cell>
          <cell r="D1422" t="str">
            <v>Current with Options</v>
          </cell>
          <cell r="E1422" t="str">
            <v>25 - Townsville HHS &gt; 25.02 Surgery &gt; 25.02.07 Medical Imaging</v>
          </cell>
          <cell r="F1422" t="str">
            <v>Cotter, Therese</v>
          </cell>
          <cell r="G1422" t="str">
            <v>Richards, Renee</v>
          </cell>
          <cell r="H1422" t="str">
            <v>4. Medical</v>
          </cell>
        </row>
        <row r="1423">
          <cell r="A1423" t="str">
            <v>THHS110098</v>
          </cell>
          <cell r="B1423" t="str">
            <v>Volunteer Support Services - Townsville Hospital Foundation</v>
          </cell>
          <cell r="C1423" t="str">
            <v>THE TOWNSVILLE HOSPITAL FOUNDATION</v>
          </cell>
          <cell r="D1423" t="str">
            <v>Current without Options</v>
          </cell>
          <cell r="E1423" t="str">
            <v>25 - Townsville HHS &gt; 25.01 Executive &gt; 25.01.01 Corporate</v>
          </cell>
          <cell r="F1423" t="str">
            <v>Blakeley, Rebecca</v>
          </cell>
          <cell r="G1423" t="str">
            <v>Blakeley, Rebecca</v>
          </cell>
          <cell r="H1423" t="str">
            <v>4. Medical</v>
          </cell>
        </row>
        <row r="1424">
          <cell r="A1424" t="str">
            <v>THHS110102</v>
          </cell>
          <cell r="B1424" t="str">
            <v>Service &amp; Service Fee agreement - Cochlear implant systems</v>
          </cell>
          <cell r="C1424" t="str">
            <v>ADVANCED BIONICS AUSTRALIA PTY. LTD</v>
          </cell>
          <cell r="D1424" t="str">
            <v>Current with Options</v>
          </cell>
          <cell r="E1424" t="str">
            <v>25 - Townsville HHS &gt; 25.02 Surgery &gt; 25.02.01 Surgery</v>
          </cell>
          <cell r="F1424" t="str">
            <v>Cotter, Therese</v>
          </cell>
          <cell r="G1424" t="str">
            <v>Richards, Renee</v>
          </cell>
          <cell r="H1424" t="str">
            <v>4. Medical</v>
          </cell>
        </row>
        <row r="1425">
          <cell r="A1425" t="str">
            <v>THHS110110</v>
          </cell>
          <cell r="B1425" t="str">
            <v>STP550 - Funding Agreement for Radiation Oncology Training position</v>
          </cell>
          <cell r="C1425" t="str">
            <v>THE ROYAL AUSTRALIAN AND NEW ZEALAND COLLEGE OF RADIOLOGISTS</v>
          </cell>
          <cell r="D1425" t="str">
            <v>Complete</v>
          </cell>
          <cell r="E1425" t="str">
            <v>25 - Townsville HHS &gt; 25.03 Medicine &gt; 25.03.01 Medicine</v>
          </cell>
          <cell r="F1425" t="str">
            <v>Swiatczak, John</v>
          </cell>
          <cell r="G1425" t="str">
            <v>Burton, Emma</v>
          </cell>
          <cell r="H1425" t="str">
            <v>4. Medical</v>
          </cell>
        </row>
        <row r="1426">
          <cell r="A1426" t="str">
            <v>THHS110113</v>
          </cell>
          <cell r="B1426" t="str">
            <v>Funding Agreement - Trainee medical Physicist</v>
          </cell>
          <cell r="C1426" t="str">
            <v>AUSTRALASIAN COLLEGE OF PHYSICAL SCIENTISTS AND ENGINEERS IN MEDICINE</v>
          </cell>
          <cell r="D1426" t="str">
            <v>Current with Options</v>
          </cell>
          <cell r="E1426" t="str">
            <v>25 - Townsville HHS &gt; 25.03 Medicine &gt; 25.03.01 Medicine</v>
          </cell>
          <cell r="F1426" t="str">
            <v>Swiatczak, John</v>
          </cell>
          <cell r="G1426" t="str">
            <v>Burton, Emma</v>
          </cell>
          <cell r="H1426" t="str">
            <v>4. Medical</v>
          </cell>
        </row>
        <row r="1427">
          <cell r="A1427" t="str">
            <v>THHS110157</v>
          </cell>
          <cell r="B1427" t="str">
            <v>Non-Disclosure Agreement (Cancer Unit) Unity MR-Linac machine</v>
          </cell>
          <cell r="C1427" t="str">
            <v>Elekta Pty Limited</v>
          </cell>
          <cell r="D1427" t="str">
            <v>Current with Options</v>
          </cell>
          <cell r="E1427" t="str">
            <v>25 - Townsville HHS &gt; 25.03 Medicine &gt; 25.03.01 Medicine</v>
          </cell>
          <cell r="F1427" t="str">
            <v>Cooper, Aniko</v>
          </cell>
          <cell r="G1427" t="str">
            <v>Burton, Emma</v>
          </cell>
          <cell r="H1427" t="str">
            <v>1. General Goods and Services</v>
          </cell>
        </row>
        <row r="1428">
          <cell r="A1428" t="str">
            <v>THHS110170</v>
          </cell>
          <cell r="B1428" t="str">
            <v>Provision of outsourced Gastroscopy &amp; Colonoscopy procedures</v>
          </cell>
          <cell r="C1428" t="str">
            <v>TOWNSVILLE DAY SURGERY PTY LTD</v>
          </cell>
          <cell r="D1428" t="str">
            <v>Current with Options</v>
          </cell>
          <cell r="E1428" t="str">
            <v>25 - Townsville HHS &gt; 25.03 Medicine &gt; 25.03.01 Medicine</v>
          </cell>
          <cell r="F1428" t="str">
            <v>Swiatczak, John</v>
          </cell>
          <cell r="G1428" t="str">
            <v>Burton, Emma</v>
          </cell>
          <cell r="H1428" t="str">
            <v>4. Medical</v>
          </cell>
        </row>
        <row r="1429">
          <cell r="A1429" t="str">
            <v>THHS110171</v>
          </cell>
          <cell r="B1429" t="str">
            <v>Provision of outsourced Gastroscopy &amp; Colonoscopy procedure</v>
          </cell>
          <cell r="C1429" t="str">
            <v>MATER MISERICORDIAE LTD</v>
          </cell>
          <cell r="D1429" t="str">
            <v>Current without Options</v>
          </cell>
          <cell r="E1429" t="str">
            <v>25 - Townsville HHS &gt; 25.03 Medicine &gt; 25.03.01 Medicine</v>
          </cell>
          <cell r="F1429" t="str">
            <v>Swiatczak, John</v>
          </cell>
          <cell r="G1429" t="str">
            <v>Burton, Emma</v>
          </cell>
          <cell r="H1429" t="str">
            <v>4. Medical</v>
          </cell>
        </row>
        <row r="1430">
          <cell r="A1430" t="str">
            <v>THHS110246</v>
          </cell>
          <cell r="B1430" t="str">
            <v>Ingham Hospital Surgical Light Replacement</v>
          </cell>
          <cell r="C1430" t="str">
            <v>DRAEGER AUSTRALIA PTY LTD</v>
          </cell>
          <cell r="D1430" t="str">
            <v>Complete</v>
          </cell>
          <cell r="E1430" t="str">
            <v>25 - Townsville HHS &gt; 25.07 Facilities, Infrastructure &amp; Support Services &gt; 25.07.02 BEMs</v>
          </cell>
          <cell r="F1430" t="str">
            <v>Ward, Michael</v>
          </cell>
          <cell r="G1430" t="str">
            <v>Griffey, Brian</v>
          </cell>
          <cell r="H1430" t="str">
            <v>3. Building Construction &amp; Maintenance</v>
          </cell>
        </row>
        <row r="1431">
          <cell r="A1431" t="str">
            <v>THHS110250</v>
          </cell>
          <cell r="B1431" t="str">
            <v>Demolition of Building at 57 Quinn Street Rosslea</v>
          </cell>
          <cell r="D1431" t="str">
            <v>Cancelled</v>
          </cell>
          <cell r="E1431" t="str">
            <v>25 - Townsville HHS &gt; 25.07 Facilities, Infrastructure &amp; Support Services &gt; 25.07.02 BEMs</v>
          </cell>
          <cell r="F1431" t="str">
            <v>Ward, Michael</v>
          </cell>
          <cell r="G1431" t="str">
            <v>Griffey, Brian</v>
          </cell>
          <cell r="H1431" t="str">
            <v>3. Building Construction &amp; Maintenance</v>
          </cell>
        </row>
        <row r="1432">
          <cell r="A1432" t="str">
            <v>THHS110253</v>
          </cell>
          <cell r="B1432" t="str">
            <v>Research - Export advice on health economics</v>
          </cell>
          <cell r="C1432" t="str">
            <v>QUEENSLAND UNIVERSITY OF TECHNOLOGY</v>
          </cell>
          <cell r="D1432" t="str">
            <v>Complete</v>
          </cell>
          <cell r="E1432" t="str">
            <v>25 - Townsville HHS &gt; 25.01 Executive &gt; 25.01.04 Research and Grants</v>
          </cell>
          <cell r="F1432" t="str">
            <v>Jenkins-Marsh, Sue</v>
          </cell>
          <cell r="G1432" t="str">
            <v>Griffiths, Leanne</v>
          </cell>
          <cell r="H1432" t="str">
            <v>4. Medical</v>
          </cell>
        </row>
        <row r="1433">
          <cell r="A1433" t="str">
            <v>THHS110254</v>
          </cell>
          <cell r="B1433" t="str">
            <v>Research - transcription services</v>
          </cell>
          <cell r="C1433" t="str">
            <v>LE LAY, TEGAN</v>
          </cell>
          <cell r="D1433" t="str">
            <v>Complete</v>
          </cell>
          <cell r="E1433" t="str">
            <v>25 - Townsville HHS &gt; 25.01 Executive &gt; 25.01.04 Research and Grants</v>
          </cell>
          <cell r="F1433" t="str">
            <v>Jenkins-Marsh, Sue</v>
          </cell>
          <cell r="G1433" t="str">
            <v>Griffiths, Leanne</v>
          </cell>
          <cell r="H1433" t="str">
            <v>1. General Goods and Services</v>
          </cell>
        </row>
        <row r="1434">
          <cell r="A1434" t="str">
            <v>THHS110267</v>
          </cell>
          <cell r="B1434" t="str">
            <v>Research - Laparoscopic Appendicectomy versus Antibiotics for Imaging Confirmed Acute Uncomplicated Appendicitis: A Multisite Randomised Controlled Tr</v>
          </cell>
          <cell r="C1434" t="str">
            <v>THE UNIVERSITY OF QUEENSLAND</v>
          </cell>
          <cell r="D1434" t="str">
            <v>Current with Options</v>
          </cell>
          <cell r="E1434" t="str">
            <v>25 - Townsville HHS &gt; 25.01 Executive &gt; 25.01.04 Research and Grants</v>
          </cell>
          <cell r="F1434" t="str">
            <v>Jenkins-Marsh, Sue</v>
          </cell>
          <cell r="G1434" t="str">
            <v>Griffiths, Leanne</v>
          </cell>
          <cell r="H1434" t="str">
            <v>4. Medical</v>
          </cell>
        </row>
        <row r="1435">
          <cell r="A1435" t="str">
            <v>THHS110268</v>
          </cell>
          <cell r="B1435" t="str">
            <v>Research - Establishing North Queensland Liver Tumour Library</v>
          </cell>
          <cell r="C1435" t="str">
            <v>JAMES COOK UNIVERSITY</v>
          </cell>
          <cell r="D1435" t="str">
            <v>Current with Options</v>
          </cell>
          <cell r="E1435" t="str">
            <v>25 - Townsville HHS &gt; 25.01 Executive &gt; 25.01.04 Research and Grants</v>
          </cell>
          <cell r="F1435" t="str">
            <v>Jenkins-Marsh, Sue</v>
          </cell>
          <cell r="G1435" t="str">
            <v>Griffiths, Leanne</v>
          </cell>
          <cell r="H1435" t="str">
            <v>4. Medical</v>
          </cell>
        </row>
        <row r="1436">
          <cell r="A1436" t="str">
            <v>THHS110269</v>
          </cell>
          <cell r="B1436" t="str">
            <v>Research - Use of the Siemen's Atellica high sensitivity troponin assay for assessment of patients with suspected acute myocardial infarction</v>
          </cell>
          <cell r="C1436" t="str">
            <v>Metro North Hospital and Health Service</v>
          </cell>
          <cell r="D1436" t="str">
            <v>Complete</v>
          </cell>
          <cell r="E1436" t="str">
            <v>25 - Townsville HHS &gt; 25.01 Executive &gt; 25.01.04 Research and Grants</v>
          </cell>
          <cell r="F1436" t="str">
            <v>Jenkins-Marsh, Sue</v>
          </cell>
          <cell r="G1436" t="str">
            <v>Griffiths, Leanne</v>
          </cell>
          <cell r="H1436" t="str">
            <v>4. Medical</v>
          </cell>
        </row>
        <row r="1437">
          <cell r="A1437" t="str">
            <v>THHS110274</v>
          </cell>
          <cell r="B1437" t="str">
            <v>Research - Management of acute asthma in children.  A PREDICT study.</v>
          </cell>
          <cell r="C1437" t="str">
            <v>MONASH HEALTH</v>
          </cell>
          <cell r="D1437" t="str">
            <v>Current with Options</v>
          </cell>
          <cell r="E1437" t="str">
            <v>25 - Townsville HHS &gt; 25.01 Executive &gt; 25.01.04 Research and Grants</v>
          </cell>
          <cell r="F1437" t="str">
            <v>Jenkins-Marsh, Sue</v>
          </cell>
          <cell r="G1437" t="str">
            <v>Griffiths, Leanne</v>
          </cell>
          <cell r="H1437" t="str">
            <v>4. Medical</v>
          </cell>
        </row>
        <row r="1438">
          <cell r="A1438" t="str">
            <v>THHS110275</v>
          </cell>
          <cell r="B1438" t="str">
            <v>Research - Chronic Pelvic Pain Faecal Microbiome  Study</v>
          </cell>
          <cell r="C1438" t="str">
            <v>JAMES COOK UNIVERSITY</v>
          </cell>
          <cell r="D1438" t="str">
            <v>Current with Options</v>
          </cell>
          <cell r="E1438" t="str">
            <v>25 - Townsville HHS &gt; 25.01 Executive &gt; 25.01.04 Research and Grants</v>
          </cell>
          <cell r="F1438" t="str">
            <v>Jenkins-Marsh, Sue</v>
          </cell>
          <cell r="G1438" t="str">
            <v>Griffiths, Leanne</v>
          </cell>
          <cell r="H1438" t="str">
            <v>4. Medical</v>
          </cell>
        </row>
        <row r="1439">
          <cell r="A1439" t="str">
            <v>THHS110276</v>
          </cell>
          <cell r="B1439" t="str">
            <v>Research - Stereotactic Radiotherapy for Oligoprogressive ER-positive Breast Cancer (AVATAR)</v>
          </cell>
          <cell r="C1439" t="str">
            <v>PETER MACCALLUM CANCER CENTRE</v>
          </cell>
          <cell r="D1439" t="str">
            <v>Current with Options</v>
          </cell>
          <cell r="E1439" t="str">
            <v>25 - Townsville HHS &gt; 25.01 Executive &gt; 25.01.04 Research and Grants</v>
          </cell>
          <cell r="F1439" t="str">
            <v>Jenkins-Marsh, Sue</v>
          </cell>
          <cell r="G1439" t="str">
            <v>Griffiths, Leanne</v>
          </cell>
          <cell r="H1439" t="str">
            <v>4. Medical</v>
          </cell>
        </row>
        <row r="1440">
          <cell r="A1440" t="str">
            <v>THHS110277</v>
          </cell>
          <cell r="B1440" t="str">
            <v>Research -  MALDlwTOF detection of Burkholderia pseudomallei using Vitek MS</v>
          </cell>
          <cell r="C1440" t="str">
            <v>THE UNIVERSITY OF QUEENSLAND</v>
          </cell>
          <cell r="D1440" t="str">
            <v>Complete</v>
          </cell>
          <cell r="E1440" t="str">
            <v>25 - Townsville HHS &gt; 25.01 Executive &gt; 25.01.04 Research and Grants</v>
          </cell>
          <cell r="F1440" t="str">
            <v>Jenkins-Marsh, Sue</v>
          </cell>
          <cell r="G1440" t="str">
            <v>Griffiths, Leanne</v>
          </cell>
          <cell r="H1440" t="str">
            <v>4. Medical</v>
          </cell>
        </row>
        <row r="1441">
          <cell r="A1441" t="str">
            <v>THHS110280</v>
          </cell>
          <cell r="B1441" t="str">
            <v>Research - Molecular detection of Burkholderia pseudomallei using Panther FusionÂ® &amp; COBASÂ®6800</v>
          </cell>
          <cell r="C1441" t="str">
            <v>THE UNIVERSITY OF QUEENSLAND</v>
          </cell>
          <cell r="D1441" t="str">
            <v>Complete</v>
          </cell>
          <cell r="E1441" t="str">
            <v>25 - Townsville HHS &gt; 25.01 Executive &gt; 25.01.04 Research and Grants</v>
          </cell>
          <cell r="F1441" t="str">
            <v>Jenkins-Marsh, Sue</v>
          </cell>
          <cell r="G1441" t="str">
            <v>Griffiths, Leanne</v>
          </cell>
          <cell r="H1441" t="str">
            <v>4. Medical</v>
          </cell>
        </row>
        <row r="1442">
          <cell r="A1442" t="str">
            <v>THHS110281</v>
          </cell>
          <cell r="B1442" t="str">
            <v>Research - Factors influencing outcome in Richter's Transformation</v>
          </cell>
          <cell r="C1442" t="str">
            <v>ST. VINCENT'S HOSPITAL (MELBOURNE) LIMITED</v>
          </cell>
          <cell r="D1442" t="str">
            <v>Complete</v>
          </cell>
          <cell r="E1442" t="str">
            <v>25 - Townsville HHS &gt; 25.01 Executive &gt; 25.01.04 Research and Grants</v>
          </cell>
          <cell r="F1442" t="str">
            <v>Jenkins-Marsh, Sue</v>
          </cell>
          <cell r="G1442" t="str">
            <v>Griffiths, Leanne</v>
          </cell>
          <cell r="H1442" t="str">
            <v>4. Medical</v>
          </cell>
        </row>
        <row r="1443">
          <cell r="A1443" t="str">
            <v>THHS110282</v>
          </cell>
          <cell r="B1443" t="str">
            <v>Research - Photoprotective behaviours in adults with Cutaneous Lupus Erythematosus: a prospective  observational cohort study in North Queensland</v>
          </cell>
          <cell r="C1443" t="str">
            <v>RM MIller Medical Pty Ltd</v>
          </cell>
          <cell r="D1443" t="str">
            <v>Current with Options</v>
          </cell>
          <cell r="E1443" t="str">
            <v>25 - Townsville HHS &gt; 25.01 Executive &gt; 25.01.04 Research and Grants</v>
          </cell>
          <cell r="F1443" t="str">
            <v>Jenkins-Marsh, Sue</v>
          </cell>
          <cell r="G1443" t="str">
            <v>Griffiths, Leanne</v>
          </cell>
          <cell r="H1443" t="str">
            <v>4. Medical</v>
          </cell>
        </row>
        <row r="1444">
          <cell r="A1444" t="str">
            <v>THHS110283</v>
          </cell>
          <cell r="B1444" t="str">
            <v>Research - General   vs.  Regional  Anaesthesia   on  arteriovenous Fistula  patency (GiRAF):  a randomised  controlled pilot and feasibility trial</v>
          </cell>
          <cell r="C1444" t="str">
            <v>AUSTIN HEALTH</v>
          </cell>
          <cell r="D1444" t="str">
            <v>Current with Options</v>
          </cell>
          <cell r="E1444" t="str">
            <v>25 - Townsville HHS &gt; 25.01 Executive &gt; 25.01.04 Research and Grants</v>
          </cell>
          <cell r="F1444" t="str">
            <v>Jenkins-Marsh, Sue</v>
          </cell>
          <cell r="G1444" t="str">
            <v>Griffiths, Leanne</v>
          </cell>
          <cell r="H1444" t="str">
            <v>4. Medical</v>
          </cell>
        </row>
        <row r="1445">
          <cell r="A1445" t="str">
            <v>THHS110284</v>
          </cell>
          <cell r="B1445" t="str">
            <v xml:space="preserve">Research - An ALLG phase 3 randomised trial of Selinexor and Lenalidomide </v>
          </cell>
          <cell r="C1445" t="str">
            <v xml:space="preserve">AUSTRALASIAN LEUKAEMIA &amp; LYMPHOMA GROUP </v>
          </cell>
          <cell r="D1445" t="str">
            <v>Current with Options</v>
          </cell>
          <cell r="E1445" t="str">
            <v>25 - Townsville HHS &gt; 25.01 Executive &gt; 25.01.04 Research and Grants</v>
          </cell>
          <cell r="F1445" t="str">
            <v>Jenkins-Marsh, Sue</v>
          </cell>
          <cell r="G1445" t="str">
            <v>Griffiths, Leanne</v>
          </cell>
          <cell r="H1445" t="str">
            <v>4. Medical</v>
          </cell>
        </row>
        <row r="1446">
          <cell r="A1446" t="str">
            <v>THHS110285</v>
          </cell>
          <cell r="B1446" t="str">
            <v xml:space="preserve">Research - educinQ Radiation by raisinQ D-Dimer threshold (R2D2) study    </v>
          </cell>
          <cell r="C1446" t="str">
            <v>JAMES COOK UNIVERSITY</v>
          </cell>
          <cell r="D1446" t="str">
            <v>Current with Options</v>
          </cell>
          <cell r="E1446" t="str">
            <v>25 - Townsville HHS &gt; 25.01 Executive &gt; 25.01.04 Research and Grants</v>
          </cell>
          <cell r="F1446" t="str">
            <v>Jenkins-Marsh, Sue</v>
          </cell>
          <cell r="G1446" t="str">
            <v>Griffiths, Leanne</v>
          </cell>
          <cell r="H1446" t="str">
            <v>4. Medical</v>
          </cell>
        </row>
        <row r="1447">
          <cell r="A1447" t="str">
            <v>THHS110286</v>
          </cell>
          <cell r="B1447" t="str">
            <v>Research - A Phase 4, single-arm, open-label clinical study of pembrolizumab (MK- 3475) to evaluate the  efficacy and safety of MK-3475 plus carboplat</v>
          </cell>
          <cell r="C1447" t="str">
            <v>MERCK SHARP &amp; DOHME</v>
          </cell>
          <cell r="D1447" t="str">
            <v>Complete</v>
          </cell>
          <cell r="E1447" t="str">
            <v>25 - Townsville HHS &gt; 25.01 Executive &gt; 25.01.04 Research and Grants</v>
          </cell>
          <cell r="F1447" t="str">
            <v>Jenkins-Marsh, Sue</v>
          </cell>
          <cell r="G1447" t="str">
            <v>Griffiths, Leanne</v>
          </cell>
          <cell r="H1447" t="str">
            <v>4. Medical</v>
          </cell>
        </row>
        <row r="1448">
          <cell r="A1448" t="str">
            <v>THHS110287</v>
          </cell>
          <cell r="B1448" t="str">
            <v>Research - Lymphoma and Related Diseases Registry</v>
          </cell>
          <cell r="C1448" t="str">
            <v>MONASH UNIVERSITY</v>
          </cell>
          <cell r="D1448" t="str">
            <v>Complete</v>
          </cell>
          <cell r="E1448" t="str">
            <v>25 - Townsville HHS &gt; 25.01 Executive &gt; 25.01.04 Research and Grants</v>
          </cell>
          <cell r="F1448" t="str">
            <v>Jenkins-Marsh, Sue</v>
          </cell>
          <cell r="G1448" t="str">
            <v>Griffiths, Leanne</v>
          </cell>
          <cell r="H1448" t="str">
            <v>4. Medical</v>
          </cell>
        </row>
        <row r="1449">
          <cell r="A1449" t="str">
            <v>THHS110288</v>
          </cell>
          <cell r="B1449" t="str">
            <v>Research - Patient Experiences and Perceptions of the new MR-Linac treatment machine in Radiation Oncology</v>
          </cell>
          <cell r="C1449" t="str">
            <v>CENTRAL QUEENSLAND UNIVERSITY</v>
          </cell>
          <cell r="D1449" t="str">
            <v>Complete</v>
          </cell>
          <cell r="E1449" t="str">
            <v>25 - Townsville HHS &gt; 25.01 Executive &gt; 25.01.04 Research and Grants</v>
          </cell>
          <cell r="F1449" t="str">
            <v>Jenkins-Marsh, Sue</v>
          </cell>
          <cell r="G1449" t="str">
            <v>Griffiths, Leanne</v>
          </cell>
          <cell r="H1449" t="str">
            <v>4. Medical</v>
          </cell>
        </row>
        <row r="1450">
          <cell r="A1450" t="str">
            <v>THHS110289</v>
          </cell>
          <cell r="B1450" t="str">
            <v>Research - Reaction of Emergency Services uPON Disasters in Queensland - the RESPOND study</v>
          </cell>
          <cell r="C1450" t="str">
            <v>QGOV-QH-HHS GOLD COAST</v>
          </cell>
          <cell r="D1450" t="str">
            <v>Current with Options</v>
          </cell>
          <cell r="E1450" t="str">
            <v>25 - Townsville HHS &gt; 25.01 Executive &gt; 25.01.04 Research and Grants</v>
          </cell>
          <cell r="F1450" t="str">
            <v>Jenkins-Marsh, Sue</v>
          </cell>
          <cell r="G1450" t="str">
            <v>Griffiths, Leanne</v>
          </cell>
          <cell r="H1450" t="str">
            <v>4. Medical</v>
          </cell>
        </row>
        <row r="1451">
          <cell r="A1451" t="str">
            <v>THHS110316</v>
          </cell>
          <cell r="B1451" t="str">
            <v>Research - Variation Agreement The EXCEL Registry - ANZ ECMO registry</v>
          </cell>
          <cell r="C1451" t="str">
            <v>MONASH UNIVERSITY</v>
          </cell>
          <cell r="D1451" t="str">
            <v>Current with Options</v>
          </cell>
          <cell r="E1451" t="str">
            <v>25 - Townsville HHS &gt; 25.01 Executive &gt; 25.01.04 Research and Grants</v>
          </cell>
          <cell r="F1451" t="str">
            <v>Jenkins-Marsh, Sue</v>
          </cell>
          <cell r="G1451" t="str">
            <v>Griffiths, Leanne</v>
          </cell>
          <cell r="H1451" t="str">
            <v>4. Medical</v>
          </cell>
        </row>
        <row r="1452">
          <cell r="A1452" t="str">
            <v>THHS110317</v>
          </cell>
          <cell r="B1452" t="str">
            <v>Research - Dual Mobility Versus Standard Total Hip Arthroplasty In Femoral Neck Fractures,  A Reqistrv-Nested, Cluster-randomised Trial</v>
          </cell>
          <cell r="C1452" t="str">
            <v>AUSTRALIAN ORTHOPAEDIC ASSOCIATION</v>
          </cell>
          <cell r="D1452" t="str">
            <v>Current with Options</v>
          </cell>
          <cell r="E1452" t="str">
            <v>25 - Townsville HHS &gt; 25.01 Executive &gt; 25.01.04 Research and Grants</v>
          </cell>
          <cell r="F1452" t="str">
            <v>Jenkins-Marsh, Sue</v>
          </cell>
          <cell r="G1452" t="str">
            <v>Griffiths, Leanne</v>
          </cell>
          <cell r="H1452" t="str">
            <v>4. Medical</v>
          </cell>
        </row>
        <row r="1453">
          <cell r="A1453" t="str">
            <v>THHS110319</v>
          </cell>
          <cell r="B1453" t="str">
            <v>Research - Improving renal function measurement in paediatric and neonatal populations. A proof of concept  study validating the use of Cystatin C for</v>
          </cell>
          <cell r="C1453" t="str">
            <v>JAMES COOK UNIVERSITY</v>
          </cell>
          <cell r="D1453" t="str">
            <v>Complete</v>
          </cell>
          <cell r="E1453" t="str">
            <v>25 - Townsville HHS &gt; 25.01 Executive &gt; 25.01.04 Research and Grants</v>
          </cell>
          <cell r="F1453" t="str">
            <v>Jenkins-Marsh, Sue</v>
          </cell>
          <cell r="G1453" t="str">
            <v>Griffiths, Leanne</v>
          </cell>
          <cell r="H1453" t="str">
            <v>4. Medical</v>
          </cell>
        </row>
        <row r="1454">
          <cell r="A1454" t="str">
            <v>THHS110320</v>
          </cell>
          <cell r="B1454" t="str">
            <v>Research - Exploring the impact of fixed wall computers in patient bays on patient care in a northern  Queensland Cardiac Centre</v>
          </cell>
          <cell r="C1454" t="str">
            <v>JAMES COOK UNIVERSITY</v>
          </cell>
          <cell r="D1454" t="str">
            <v>Current with Options</v>
          </cell>
          <cell r="E1454" t="str">
            <v>25 - Townsville HHS &gt; 25.01 Executive &gt; 25.01.04 Research and Grants</v>
          </cell>
          <cell r="F1454" t="str">
            <v>Jenkins-Marsh, Sue</v>
          </cell>
          <cell r="G1454" t="str">
            <v>Griffiths, Leanne</v>
          </cell>
          <cell r="H1454" t="str">
            <v>4. Medical</v>
          </cell>
        </row>
        <row r="1455">
          <cell r="A1455" t="str">
            <v>THHS110331</v>
          </cell>
          <cell r="B1455" t="str">
            <v>Research - Protocol NHL33</v>
          </cell>
          <cell r="C1455" t="str">
            <v>QGOV-QH-HHS MACKAY</v>
          </cell>
          <cell r="D1455" t="str">
            <v>Current with Options</v>
          </cell>
          <cell r="E1455" t="str">
            <v>25 - Townsville HHS &gt; 25.01 Executive &gt; 25.01.04 Research and Grants</v>
          </cell>
          <cell r="F1455" t="str">
            <v>Jenkins-Marsh, Sue</v>
          </cell>
          <cell r="G1455" t="str">
            <v>Griffiths, Leanne</v>
          </cell>
          <cell r="H1455" t="str">
            <v>4. Medical</v>
          </cell>
        </row>
        <row r="1456">
          <cell r="A1456" t="str">
            <v>THHS110332</v>
          </cell>
          <cell r="B1456" t="str">
            <v>Research - An exploration of the rates and severity of perinea! trauma of women who birthed in water at a  northern Queensland Birth Centre 2010-2020.</v>
          </cell>
          <cell r="C1456" t="str">
            <v>JAMES COOK UNIVERSITY</v>
          </cell>
          <cell r="D1456" t="str">
            <v>Current with Options</v>
          </cell>
          <cell r="E1456" t="str">
            <v>25 - Townsville HHS &gt; 25.01 Executive &gt; 25.01.04 Research and Grants</v>
          </cell>
          <cell r="F1456" t="str">
            <v>Jenkins-Marsh, Sue</v>
          </cell>
          <cell r="G1456" t="str">
            <v>Griffiths, Leanne</v>
          </cell>
          <cell r="H1456" t="str">
            <v>4. Medical</v>
          </cell>
        </row>
        <row r="1457">
          <cell r="A1457" t="str">
            <v>THHS110334</v>
          </cell>
          <cell r="B1457" t="str">
            <v>Research - Improving access, cost and outcomes of rural and remote children undergoing burn rehabilitation.</v>
          </cell>
          <cell r="C1457" t="str">
            <v>QUEENSLAND UNIVERSITY OF TECHNOLOGY</v>
          </cell>
          <cell r="D1457" t="str">
            <v>Current with Options</v>
          </cell>
          <cell r="E1457" t="str">
            <v>25 - Townsville HHS &gt; 25.01 Executive &gt; 25.01.04 Research and Grants</v>
          </cell>
          <cell r="F1457" t="str">
            <v>Jenkins-Marsh, Sue</v>
          </cell>
          <cell r="G1457" t="str">
            <v>Griffiths, Leanne</v>
          </cell>
          <cell r="H1457" t="str">
            <v>4. Medical</v>
          </cell>
        </row>
        <row r="1458">
          <cell r="A1458" t="str">
            <v>THHS110341</v>
          </cell>
          <cell r="B1458" t="str">
            <v>Research - The COMFITE Study - An evaluation of custom-made offloading footwear acceptability  and adherence</v>
          </cell>
          <cell r="C1458" t="str">
            <v>JAMES COOK UNIVERSITY</v>
          </cell>
          <cell r="D1458" t="str">
            <v>Current with Options</v>
          </cell>
          <cell r="E1458" t="str">
            <v>25 - Townsville HHS &gt; 25.01 Executive &gt; 25.01.04 Research and Grants</v>
          </cell>
          <cell r="F1458" t="str">
            <v>Jenkins-Marsh, Sue</v>
          </cell>
          <cell r="G1458" t="str">
            <v>Griffiths, Leanne</v>
          </cell>
          <cell r="H1458" t="str">
            <v>4. Medical</v>
          </cell>
        </row>
        <row r="1459">
          <cell r="A1459" t="str">
            <v>THHS110349</v>
          </cell>
          <cell r="B1459" t="str">
            <v>Research - The Early valve replacement in severe ASYmptomatic Aortic Stenosis (EASY AS) trial</v>
          </cell>
          <cell r="C1459" t="str">
            <v>THE UNIVERSITY OF WESTERN AUSTRALIA</v>
          </cell>
          <cell r="D1459" t="str">
            <v>Current with Options</v>
          </cell>
          <cell r="E1459" t="str">
            <v>25 - Townsville HHS &gt; 25.01 Executive &gt; 25.01.04 Research and Grants</v>
          </cell>
          <cell r="F1459" t="str">
            <v>Jenkins-Marsh, Sue</v>
          </cell>
          <cell r="G1459" t="str">
            <v>Griffiths, Leanne</v>
          </cell>
          <cell r="H1459" t="str">
            <v>4. Medical</v>
          </cell>
        </row>
        <row r="1460">
          <cell r="A1460" t="str">
            <v>THHS110351</v>
          </cell>
          <cell r="B1460" t="str">
            <v>Research - EMERGENCY HEALTHCARE FOR DETAINEES IN POLICE WATCHHOUSE CUSTODY</v>
          </cell>
          <cell r="C1460" t="str">
            <v>GRIFFITH UNIVERSITY</v>
          </cell>
          <cell r="D1460" t="str">
            <v>Current with Options</v>
          </cell>
          <cell r="E1460" t="str">
            <v>25 - Townsville HHS &gt; 25.01 Executive &gt; 25.01.04 Research and Grants</v>
          </cell>
          <cell r="F1460" t="str">
            <v>Jenkins-Marsh, Sue</v>
          </cell>
          <cell r="G1460" t="str">
            <v>Griffiths, Leanne</v>
          </cell>
          <cell r="H1460" t="str">
            <v>4. Medical</v>
          </cell>
        </row>
        <row r="1461">
          <cell r="A1461" t="str">
            <v>THHS110355</v>
          </cell>
          <cell r="B1461" t="str">
            <v xml:space="preserve">RANZCR Commonwealth Funded Specialist Training Program - STP 169 </v>
          </cell>
          <cell r="C1461" t="str">
            <v>THE ROYAL AUSTRALIAN AND NEW ZEALAND COLLEGE OF RADIOLOGISTS</v>
          </cell>
          <cell r="D1461" t="str">
            <v>Current without Options</v>
          </cell>
          <cell r="E1461" t="str">
            <v>25 - Townsville HHS &gt; 25.02 Surgery &gt; 25.02.01 Surgery</v>
          </cell>
          <cell r="F1461" t="str">
            <v>Cotter, Therese</v>
          </cell>
          <cell r="G1461" t="str">
            <v>Barrell, Toni</v>
          </cell>
          <cell r="H1461" t="str">
            <v>4. Medical</v>
          </cell>
        </row>
        <row r="1462">
          <cell r="A1462" t="str">
            <v>THHS110358</v>
          </cell>
          <cell r="B1462" t="str">
            <v>Provision of Cardiothorcic surgical services - Dr J Choudhary</v>
          </cell>
          <cell r="C1462" t="str">
            <v>VEDANTA MEDICAL ENTERPRISES PTY LTD</v>
          </cell>
          <cell r="D1462" t="str">
            <v>Complete</v>
          </cell>
          <cell r="E1462" t="str">
            <v>25 - Townsville HHS &gt; 25.02 Surgery &gt; 25.02.06 Surgical Services</v>
          </cell>
          <cell r="F1462" t="str">
            <v>Cotter, Therese</v>
          </cell>
          <cell r="G1462" t="str">
            <v>Barrell, Toni</v>
          </cell>
          <cell r="H1462" t="str">
            <v>4. Medical</v>
          </cell>
        </row>
        <row r="1463">
          <cell r="A1463" t="str">
            <v>THHS110368</v>
          </cell>
          <cell r="B1463" t="str">
            <v>Research - Adipose Tissue and Fibrofatty Deposits in Chest Wall Muscle and the Hearts of Diabetic and  Non-diabetic Patients Across a Wide Range of BM</v>
          </cell>
          <cell r="C1463" t="str">
            <v>JAMES COOK UNIVERSITY</v>
          </cell>
          <cell r="D1463" t="str">
            <v>Current with Options</v>
          </cell>
          <cell r="E1463" t="str">
            <v>25 - Townsville HHS &gt; 25.01 Executive &gt; 25.01.04 Research and Grants</v>
          </cell>
          <cell r="F1463" t="str">
            <v>Jenkins-Marsh, Sue</v>
          </cell>
          <cell r="G1463" t="str">
            <v>Griffiths, Leanne</v>
          </cell>
          <cell r="H1463" t="str">
            <v>4. Medical</v>
          </cell>
        </row>
        <row r="1464">
          <cell r="A1464" t="str">
            <v>THHS110371</v>
          </cell>
          <cell r="B1464" t="str">
            <v>Research - Ophthamology Services - Dr Reddie</v>
          </cell>
          <cell r="C1464" t="str">
            <v>NORTH QUEENSLAND RETINA PTY LTD</v>
          </cell>
          <cell r="D1464" t="str">
            <v>Current with Options</v>
          </cell>
          <cell r="E1464" t="str">
            <v>25 - Townsville HHS &gt; 25.01 Executive &gt; 25.01.04 Research and Grants</v>
          </cell>
          <cell r="F1464" t="str">
            <v>Jenkins-Marsh, Sue</v>
          </cell>
          <cell r="G1464" t="str">
            <v>Griffiths, Leanne</v>
          </cell>
          <cell r="H1464" t="str">
            <v>4. Medical</v>
          </cell>
        </row>
        <row r="1465">
          <cell r="A1465" t="str">
            <v>THHS110373</v>
          </cell>
          <cell r="B1465" t="str">
            <v>Research - I-MAT: A randomised, placebo-controlled, phase II trial af adjuvant Avelumab in patients with stage I-Ill Merkel cell carcinoma</v>
          </cell>
          <cell r="C1465" t="str">
            <v>QGOV-QH-HHS CAIRNS AND HINTERLAND</v>
          </cell>
          <cell r="D1465" t="str">
            <v>Current with Options</v>
          </cell>
          <cell r="E1465" t="str">
            <v>25 - Townsville HHS &gt; 25.01 Executive &gt; 25.01.04 Research and Grants</v>
          </cell>
          <cell r="F1465" t="str">
            <v>Jenkins-Marsh, Sue</v>
          </cell>
          <cell r="G1465" t="str">
            <v>Griffiths, Leanne</v>
          </cell>
          <cell r="H1465" t="str">
            <v>4. Medical</v>
          </cell>
        </row>
        <row r="1466">
          <cell r="A1466" t="str">
            <v>THHS110378</v>
          </cell>
          <cell r="B1466" t="str">
            <v>Provision of Vascular Surgical Services - TSV Locums to prepare</v>
          </cell>
          <cell r="D1466" t="str">
            <v>Cancelled</v>
          </cell>
          <cell r="E1466" t="str">
            <v>25 - Townsville HHS &gt; 25.02 Surgery &gt; 25.02.06 Surgical Services</v>
          </cell>
          <cell r="F1466" t="str">
            <v>Cotter, Therese</v>
          </cell>
          <cell r="G1466" t="str">
            <v>Barrell, Toni</v>
          </cell>
          <cell r="H1466" t="str">
            <v>4. Medical</v>
          </cell>
        </row>
        <row r="1467">
          <cell r="A1467" t="str">
            <v>THHS110396</v>
          </cell>
          <cell r="B1467" t="str">
            <v>Research - A PHASE 3, DOUBLE-BLIND, PLACEBOCONTROLLED STUDY OF QUIZARTINIB ADMINISTERED IN COMBINATION WITH INDUCTION AND CONSOLIDATION CHEMOTHERAPY,</v>
          </cell>
          <cell r="C1467" t="str">
            <v>LABCORP DEVELOPMENT PTY LTD</v>
          </cell>
          <cell r="D1467" t="str">
            <v>Complete</v>
          </cell>
          <cell r="E1467" t="str">
            <v>25 - Townsville HHS &gt; 25.01 Executive &gt; 25.01.04 Research and Grants</v>
          </cell>
          <cell r="F1467" t="str">
            <v>Jenkins-Marsh, Sue</v>
          </cell>
          <cell r="G1467" t="str">
            <v>Griffiths, Leanne</v>
          </cell>
          <cell r="H1467" t="str">
            <v>4. Medical</v>
          </cell>
        </row>
        <row r="1468">
          <cell r="A1468" t="str">
            <v>THHS110397</v>
          </cell>
          <cell r="B1468" t="str">
            <v xml:space="preserve">Research - Multi Party Umbrella Tropical Australian Academic Health Centre (TAAHC) </v>
          </cell>
          <cell r="C1468" t="str">
            <v>QGOV-QH-HHS CAIRNS AND HINTERLAND</v>
          </cell>
          <cell r="D1468" t="str">
            <v>Current with Options</v>
          </cell>
          <cell r="E1468" t="str">
            <v>25 - Townsville HHS &gt; 25.01 Executive &gt; 25.01.04 Research and Grants</v>
          </cell>
          <cell r="F1468" t="str">
            <v>Jenkins-Marsh, Sue</v>
          </cell>
          <cell r="G1468" t="str">
            <v>Griffiths, Leanne</v>
          </cell>
          <cell r="H1468" t="str">
            <v>4. Medical</v>
          </cell>
        </row>
        <row r="1469">
          <cell r="A1469" t="str">
            <v>THHS110397-1</v>
          </cell>
          <cell r="B1469" t="str">
            <v xml:space="preserve">Research - Schedule 2 - Prophylactic use of ondansetron to reduce ketamine associated vomiting in children undergoing  procedural sedation at three   </v>
          </cell>
          <cell r="C1469" t="str">
            <v>JAMES COOK UNIVERSITY</v>
          </cell>
          <cell r="D1469" t="str">
            <v>Current with Options</v>
          </cell>
          <cell r="E1469" t="str">
            <v>25 - Townsville HHS &gt; 25.01 Executive &gt; 25.01.04 Research and Grants</v>
          </cell>
          <cell r="F1469" t="str">
            <v>Jenkins-Marsh, Sue</v>
          </cell>
          <cell r="G1469" t="str">
            <v>Griffiths, Leanne</v>
          </cell>
          <cell r="H1469" t="str">
            <v>4. Medical</v>
          </cell>
        </row>
        <row r="1470">
          <cell r="A1470" t="str">
            <v>THHS110403</v>
          </cell>
          <cell r="B1470" t="str">
            <v>Marie Stopes 2021</v>
          </cell>
          <cell r="C1470" t="str">
            <v>MARIE STOPES INTERNATIONAL</v>
          </cell>
          <cell r="D1470" t="str">
            <v>Sourcing</v>
          </cell>
          <cell r="E1470" t="str">
            <v>25 - Townsville HHS &gt; 25.04 Health &amp; Wellbeing &gt; 25.04.04 Womens Health</v>
          </cell>
          <cell r="F1470" t="str">
            <v>Cotter, Therese</v>
          </cell>
          <cell r="G1470" t="str">
            <v>Hibble, Terry</v>
          </cell>
          <cell r="H1470" t="str">
            <v>4. Medical</v>
          </cell>
        </row>
        <row r="1471">
          <cell r="A1471" t="str">
            <v>THHS110501</v>
          </cell>
          <cell r="B1471" t="str">
            <v>CPD Education Provider - 2020-22 Triennium (NQPPMS)</v>
          </cell>
          <cell r="C1471" t="str">
            <v>THE ROYAL AUSTRALIAN COLLEGE OF GENERAL PRACTITIONERS</v>
          </cell>
          <cell r="D1471" t="str">
            <v>Current without Options</v>
          </cell>
          <cell r="E1471" t="str">
            <v>25 - Townsville HHS &gt; 25.02 Surgery &gt; 25.02.06 Surgical Services</v>
          </cell>
          <cell r="F1471" t="str">
            <v>Cotter, Therese</v>
          </cell>
          <cell r="G1471" t="str">
            <v>Richards, Renee</v>
          </cell>
          <cell r="H1471" t="str">
            <v>1. General Goods and Services</v>
          </cell>
        </row>
        <row r="1472">
          <cell r="A1472" t="str">
            <v>THHS110514</v>
          </cell>
          <cell r="B1472" t="str">
            <v>Online Wound Education Program Modules Licence</v>
          </cell>
          <cell r="C1472" t="str">
            <v>WOUND INNOVATIONS LTD</v>
          </cell>
          <cell r="D1472" t="str">
            <v>Complete</v>
          </cell>
          <cell r="E1472" t="str">
            <v>25 - Townsville HHS &gt; 25.01 Executive &gt; 25.01.02 Clinical</v>
          </cell>
          <cell r="F1472" t="str">
            <v>Maclean, Debbie</v>
          </cell>
          <cell r="G1472" t="str">
            <v>Maclean, Debbie</v>
          </cell>
          <cell r="H1472" t="str">
            <v>4. Medical</v>
          </cell>
        </row>
        <row r="1473">
          <cell r="A1473" t="str">
            <v>THHS110516</v>
          </cell>
          <cell r="B1473" t="str">
            <v>Residential Lease - 5 She Oak Court Ayr</v>
          </cell>
          <cell r="C1473" t="str">
            <v>Paul Warren Johnson &amp; Susan Rose Johnson</v>
          </cell>
          <cell r="D1473" t="str">
            <v>Current with Options</v>
          </cell>
          <cell r="E1473" t="str">
            <v>25 - Townsville HHS &gt; 25.05 Rural &gt; 25.05.02 Ayr Health Services</v>
          </cell>
          <cell r="F1473" t="str">
            <v>Heather, Ruth</v>
          </cell>
          <cell r="G1473" t="str">
            <v>Cussons, Anthony</v>
          </cell>
          <cell r="H1473" t="str">
            <v>1. General Goods and Services</v>
          </cell>
        </row>
        <row r="1474">
          <cell r="A1474" t="str">
            <v>THHS110519</v>
          </cell>
          <cell r="B1474" t="str">
            <v>Conjoint appointment - Professor of Medicine &amp; Director of Clinical Research</v>
          </cell>
          <cell r="C1474" t="str">
            <v>JAMES COOK UNIVERSITY</v>
          </cell>
          <cell r="D1474" t="str">
            <v>Current without Options</v>
          </cell>
          <cell r="E1474" t="str">
            <v>25 - Townsville HHS &gt; 25.01 Executive &gt; 25.01.01 Corporate</v>
          </cell>
          <cell r="F1474" t="str">
            <v>Blakeley, Rebecca</v>
          </cell>
          <cell r="G1474" t="str">
            <v>Blakeley, Rebecca</v>
          </cell>
          <cell r="H1474" t="str">
            <v>4. Medical</v>
          </cell>
        </row>
        <row r="1475">
          <cell r="A1475" t="str">
            <v>THHS110520</v>
          </cell>
          <cell r="B1475" t="str">
            <v>Research -  PROMISE STUDY - Patient-Reported Outcome Measures in cancer care:</v>
          </cell>
          <cell r="C1475" t="str">
            <v>QUEENSLAND INSTITUTE OF MEDICAL RESEARCH</v>
          </cell>
          <cell r="D1475" t="str">
            <v>Current with Options</v>
          </cell>
          <cell r="E1475" t="str">
            <v>25 - Townsville HHS &gt; 25.01 Executive &gt; 25.01.04 Research and Grants</v>
          </cell>
          <cell r="F1475" t="str">
            <v>Jenkins-Marsh, Sue</v>
          </cell>
          <cell r="G1475" t="str">
            <v>Griffiths, Leanne</v>
          </cell>
          <cell r="H1475" t="str">
            <v>4. Medical</v>
          </cell>
        </row>
        <row r="1476">
          <cell r="A1476" t="str">
            <v>THHS110546</v>
          </cell>
          <cell r="B1476" t="str">
            <v xml:space="preserve">Research - Randomized, Double-Blind, Multicenter, Phase 3 Study Comparing Veliparib Plus Carboplatin and Paclitaxel Versus Placebo Plus Carboplatin </v>
          </cell>
          <cell r="C1476" t="str">
            <v>ABBVIE PTY LTD</v>
          </cell>
          <cell r="D1476" t="str">
            <v>Current with Options</v>
          </cell>
          <cell r="E1476" t="str">
            <v>25 - Townsville HHS &gt; 25.01 Executive &gt; 25.01.04 Research and Grants</v>
          </cell>
          <cell r="F1476" t="str">
            <v>Jenkins-Marsh, Sue</v>
          </cell>
          <cell r="G1476" t="str">
            <v>Griffiths, Leanne</v>
          </cell>
          <cell r="H1476" t="str">
            <v>4. Medical</v>
          </cell>
        </row>
        <row r="1477">
          <cell r="A1477" t="str">
            <v>THHS110568</v>
          </cell>
          <cell r="B1477" t="str">
            <v>Licence to Occupy - Kirwan Health Campus Room KA110</v>
          </cell>
          <cell r="C1477" t="str">
            <v>Children's Health Queensland Hospital and Health Service</v>
          </cell>
          <cell r="D1477" t="str">
            <v>Current without Options</v>
          </cell>
          <cell r="E1477" t="str">
            <v>25 - Townsville HHS &gt; 25.07 Facilities, Infrastructure &amp; Support Services &gt; 25.07.01 FISS</v>
          </cell>
          <cell r="F1477" t="str">
            <v>Goddard, Scott</v>
          </cell>
          <cell r="G1477" t="str">
            <v>Halpin, Mark</v>
          </cell>
          <cell r="H1477" t="str">
            <v>4. Medical</v>
          </cell>
        </row>
        <row r="1478">
          <cell r="A1478" t="str">
            <v>THHS110616</v>
          </cell>
          <cell r="B1478" t="str">
            <v>Preparation of an integrated program and delivery framework for THHS 2021 to 2020 Capital Works Program</v>
          </cell>
          <cell r="C1478" t="str">
            <v>TURNER &amp; TOWNSEND</v>
          </cell>
          <cell r="D1478" t="str">
            <v>Complete</v>
          </cell>
          <cell r="E1478" t="str">
            <v>25 - Townsville HHS &gt; 25.07 Facilities, Infrastructure &amp; Support Services &gt; 25.07.03 Infrastructure</v>
          </cell>
          <cell r="F1478" t="str">
            <v>Halpin, Mark</v>
          </cell>
          <cell r="G1478" t="str">
            <v>Halpin, Mark</v>
          </cell>
          <cell r="H1478" t="str">
            <v>3. Building Construction &amp; Maintenance</v>
          </cell>
        </row>
        <row r="1479">
          <cell r="A1479" t="str">
            <v>THHS110708</v>
          </cell>
          <cell r="B1479" t="str">
            <v>Provision of GP Clinical Editor Services - Dr Wai Lee</v>
          </cell>
          <cell r="C1479" t="str">
            <v>The Trustee for Dr WK Lee Medical Trust</v>
          </cell>
          <cell r="D1479" t="str">
            <v>Current without Options</v>
          </cell>
          <cell r="E1479" t="str">
            <v>25 - Townsville HHS &gt; 25.01 Executive &gt; 25.01.01 Corporate</v>
          </cell>
          <cell r="F1479" t="str">
            <v>Eaton, Stephen</v>
          </cell>
          <cell r="G1479" t="str">
            <v>Eakin, David</v>
          </cell>
          <cell r="H1479" t="str">
            <v>4. Medical</v>
          </cell>
        </row>
        <row r="1480">
          <cell r="A1480" t="str">
            <v>THHS110709</v>
          </cell>
          <cell r="B1480" t="str">
            <v>Provision of GP Clinical Editor Services - Dr Mudd</v>
          </cell>
          <cell r="C1480" t="str">
            <v xml:space="preserve">MUDD, KINGSLEY JOHN  </v>
          </cell>
          <cell r="D1480" t="str">
            <v>Current without Options</v>
          </cell>
          <cell r="E1480" t="str">
            <v>25 - Townsville HHS &gt; 25.01 Executive &gt; 25.01.01 Corporate</v>
          </cell>
          <cell r="F1480" t="str">
            <v>Eaton, Stephen</v>
          </cell>
          <cell r="G1480" t="str">
            <v>Eakin, David</v>
          </cell>
          <cell r="H1480" t="str">
            <v>4. Medical</v>
          </cell>
        </row>
        <row r="1481">
          <cell r="A1481" t="str">
            <v>THHS110717</v>
          </cell>
          <cell r="B1481" t="str">
            <v xml:space="preserve">Medical Rostering Analysis </v>
          </cell>
          <cell r="C1481" t="str">
            <v>BIARRI</v>
          </cell>
          <cell r="D1481" t="str">
            <v>Complete</v>
          </cell>
          <cell r="E1481" t="str">
            <v>25 - Townsville HHS &gt; 25.01 Executive &gt; 25.01.01 Corporate</v>
          </cell>
          <cell r="F1481" t="str">
            <v>Blakeley, Rebecca</v>
          </cell>
          <cell r="G1481" t="str">
            <v>Blakeley, Rebecca</v>
          </cell>
          <cell r="H1481" t="str">
            <v>4. Medical</v>
          </cell>
        </row>
        <row r="1482">
          <cell r="A1482" t="str">
            <v>THHS110719</v>
          </cell>
          <cell r="B1482" t="str">
            <v>Community Vaccination Hub fit out Woodman Court West End</v>
          </cell>
          <cell r="C1482" t="str">
            <v>RJG BUILDERS PTY LTD</v>
          </cell>
          <cell r="D1482" t="str">
            <v>Complete</v>
          </cell>
          <cell r="E1482" t="str">
            <v>25 - Townsville HHS &gt; 25.07 Facilities, Infrastructure &amp; Support Services &gt; 25.07.02 BEMs</v>
          </cell>
          <cell r="F1482" t="str">
            <v>Ward, Michael</v>
          </cell>
          <cell r="G1482" t="str">
            <v>Reilly, Allan</v>
          </cell>
          <cell r="H1482" t="str">
            <v>3. Building Construction &amp; Maintenance</v>
          </cell>
        </row>
        <row r="1483">
          <cell r="A1483" t="str">
            <v>THHS110793</v>
          </cell>
          <cell r="B1483" t="str">
            <v>dRofus software license for South Block L1 Fitout project</v>
          </cell>
          <cell r="C1483" t="str">
            <v>DROFUS PTY LTD</v>
          </cell>
          <cell r="D1483" t="str">
            <v>Current with Options</v>
          </cell>
          <cell r="E1483" t="str">
            <v>25 - Townsville HHS &gt; 25.07 Facilities, Infrastructure &amp; Support Services &gt; 25.07.03 Infrastructure</v>
          </cell>
          <cell r="F1483" t="str">
            <v>Halpin, Mark</v>
          </cell>
          <cell r="G1483" t="str">
            <v>Hall, Bill</v>
          </cell>
          <cell r="H1483" t="str">
            <v>3. Building Construction &amp; Maintenance</v>
          </cell>
        </row>
        <row r="1484">
          <cell r="A1484" t="str">
            <v>THHS110794</v>
          </cell>
          <cell r="B1484" t="str">
            <v>Funding - Prostate Cancer Specialist Nurse Program</v>
          </cell>
          <cell r="C1484" t="str">
            <v>PROSTATE CANCER FOUNDATION</v>
          </cell>
          <cell r="D1484" t="str">
            <v>Current without Options</v>
          </cell>
          <cell r="E1484" t="str">
            <v>25 - Townsville HHS &gt; 25.03 Medicine &gt; 25.03.01 Medicine</v>
          </cell>
          <cell r="F1484" t="str">
            <v>Swiatczak, John</v>
          </cell>
          <cell r="G1484" t="str">
            <v>Burton, Emma</v>
          </cell>
          <cell r="H1484" t="str">
            <v>4. Medical</v>
          </cell>
        </row>
        <row r="1485">
          <cell r="A1485" t="str">
            <v>THHS110804</v>
          </cell>
          <cell r="B1485" t="str">
            <v>Transition Deed for Palm Island New Company Limited</v>
          </cell>
          <cell r="C1485" t="str">
            <v xml:space="preserve">PALM ISLAND NEW COMPANY LIMITED </v>
          </cell>
          <cell r="D1485" t="str">
            <v>Complete</v>
          </cell>
          <cell r="E1485" t="str">
            <v>25 - Townsville HHS &gt; 25.05 Rural &gt; 25.05.12 Joyce Palmer Health Services</v>
          </cell>
          <cell r="F1485" t="str">
            <v>Ah Chin, Wendy</v>
          </cell>
          <cell r="G1485" t="str">
            <v>Schaumburg, Sally</v>
          </cell>
          <cell r="H1485" t="str">
            <v>1. General Goods and Services</v>
          </cell>
        </row>
        <row r="1486">
          <cell r="A1486" t="str">
            <v>THHS110805</v>
          </cell>
          <cell r="B1486" t="str">
            <v>Licence to Occupy - Palm Island Primary Health Care Centre</v>
          </cell>
          <cell r="C1486" t="str">
            <v xml:space="preserve">PALM ISLAND NEW COMPANY LIMITED </v>
          </cell>
          <cell r="D1486" t="str">
            <v>Current without Options</v>
          </cell>
          <cell r="E1486" t="str">
            <v>25 - Townsville HHS &gt; 25.05 Rural &gt; 25.05.12 Joyce Palmer Health Services</v>
          </cell>
          <cell r="F1486" t="str">
            <v>Ah Chin, Wendy</v>
          </cell>
          <cell r="G1486" t="str">
            <v>Schaumburg, Sally</v>
          </cell>
          <cell r="H1486" t="str">
            <v>4. Medical</v>
          </cell>
        </row>
        <row r="1487">
          <cell r="A1487" t="str">
            <v>THHS110806</v>
          </cell>
          <cell r="B1487" t="str">
            <v>SMO Services Agreement - PICC</v>
          </cell>
          <cell r="C1487" t="str">
            <v>Palm Island Community Company Limited</v>
          </cell>
          <cell r="D1487" t="str">
            <v>Current without Options</v>
          </cell>
          <cell r="E1487" t="str">
            <v>25 - Townsville HHS &gt; 25.05 Rural &gt; 25.05.12 Joyce Palmer Health Services</v>
          </cell>
          <cell r="F1487" t="str">
            <v>Ah Chin, Wendy</v>
          </cell>
          <cell r="G1487" t="str">
            <v>Schaumburg, Sally</v>
          </cell>
          <cell r="H1487" t="str">
            <v>4. Medical</v>
          </cell>
        </row>
        <row r="1488">
          <cell r="A1488" t="str">
            <v>THHS110807</v>
          </cell>
          <cell r="B1488" t="str">
            <v>Provision of Oral Health Services - Palm Island New Company Limited</v>
          </cell>
          <cell r="C1488" t="str">
            <v xml:space="preserve">PALM ISLAND NEW COMPANY LIMITED </v>
          </cell>
          <cell r="D1488" t="str">
            <v>Current without Options</v>
          </cell>
          <cell r="E1488" t="str">
            <v>25 - Townsville HHS &gt; 25.04 Health &amp; Wellbeing &gt; 25.04.01 Health &amp; Wellbeing</v>
          </cell>
          <cell r="F1488" t="str">
            <v>Carson, Vicki</v>
          </cell>
          <cell r="G1488" t="str">
            <v>Hibble, Terry</v>
          </cell>
          <cell r="H1488" t="str">
            <v>4. Medical</v>
          </cell>
        </row>
        <row r="1489">
          <cell r="A1489" t="str">
            <v>THHS110808</v>
          </cell>
          <cell r="B1489" t="str">
            <v>Provision of Services - Palm Island New Company Limited</v>
          </cell>
          <cell r="C1489" t="str">
            <v xml:space="preserve">PALM ISLAND NEW COMPANY LIMITED </v>
          </cell>
          <cell r="D1489" t="str">
            <v>Current with Options</v>
          </cell>
          <cell r="E1489" t="str">
            <v>25 - Townsville HHS &gt; 25.04 Health &amp; Wellbeing &gt; 25.04.01 Health &amp; Wellbeing</v>
          </cell>
          <cell r="F1489" t="str">
            <v>Carson, Vicki</v>
          </cell>
          <cell r="G1489" t="str">
            <v>Hibble, Terry</v>
          </cell>
          <cell r="H1489" t="str">
            <v>4. Medical</v>
          </cell>
        </row>
        <row r="1490">
          <cell r="A1490" t="str">
            <v>THHS110830</v>
          </cell>
          <cell r="B1490" t="str">
            <v>Pyxis Maintenance Agreement</v>
          </cell>
          <cell r="C1490" t="str">
            <v>BECTON DICKINSON PTY. LTD.</v>
          </cell>
          <cell r="D1490" t="str">
            <v>Current without Options</v>
          </cell>
          <cell r="E1490" t="str">
            <v>25 - Townsville HHS &gt; 25.03 Medicine &gt; 25.03.04 Pharmacy Services</v>
          </cell>
          <cell r="F1490" t="str">
            <v>Swiatczak, John</v>
          </cell>
          <cell r="G1490" t="str">
            <v>Robinson, Niechole</v>
          </cell>
          <cell r="H1490" t="str">
            <v>1. General Goods and Services</v>
          </cell>
        </row>
        <row r="1491">
          <cell r="A1491" t="str">
            <v>THHS110841</v>
          </cell>
          <cell r="B1491" t="str">
            <v>Karl Storz Endoscopy Header Agreement</v>
          </cell>
          <cell r="C1491" t="str">
            <v>KARL STORZ ENDOSCOPY AUSTRALIA Pty Ltd</v>
          </cell>
          <cell r="D1491" t="str">
            <v>Sourcing</v>
          </cell>
          <cell r="E1491" t="str">
            <v>25 - Townsville HHS &gt; 25.02 Surgery &gt; 25.02.01 Surgery</v>
          </cell>
          <cell r="F1491" t="str">
            <v>Cotter, Therese</v>
          </cell>
          <cell r="G1491" t="str">
            <v>Barrell, Toni</v>
          </cell>
          <cell r="H1491" t="str">
            <v>4. Medical</v>
          </cell>
        </row>
        <row r="1492">
          <cell r="A1492" t="str">
            <v>THHS110856</v>
          </cell>
          <cell r="B1492" t="str">
            <v>Anaesthetic Machines - HTER</v>
          </cell>
          <cell r="C1492" t="str">
            <v>GE HEALTHCARE AUSTRALIA PTY LIMITED</v>
          </cell>
          <cell r="D1492" t="str">
            <v>Current without Options</v>
          </cell>
          <cell r="E1492" t="str">
            <v>25 - Townsville HHS &gt; 25.02 Surgery &gt; 25.02.01 Surgery</v>
          </cell>
          <cell r="F1492" t="str">
            <v>Cotter, Therese</v>
          </cell>
          <cell r="G1492" t="str">
            <v>Richards, Renee</v>
          </cell>
          <cell r="H1492" t="str">
            <v>1. General Goods and Services</v>
          </cell>
        </row>
        <row r="1493">
          <cell r="A1493" t="str">
            <v>THHS110857</v>
          </cell>
          <cell r="B1493" t="str">
            <v>Locksmith Services to provide a replacement master key system for the Townsville University Hospital Douglas campus.</v>
          </cell>
          <cell r="C1493" t="str">
            <v>JIM ROBERTS LOCKSMITH PTY LTD</v>
          </cell>
          <cell r="D1493" t="str">
            <v>Current with Options</v>
          </cell>
          <cell r="E1493" t="str">
            <v>25 - Townsville HHS &gt; 25.07 Facilities, Infrastructure &amp; Support Services &gt; 25.07.02 BEMs</v>
          </cell>
          <cell r="F1493" t="str">
            <v>Ward, Michael</v>
          </cell>
          <cell r="G1493" t="str">
            <v>Griffey, Brian</v>
          </cell>
          <cell r="H1493" t="str">
            <v>3. Building Construction &amp; Maintenance</v>
          </cell>
        </row>
        <row r="1494">
          <cell r="A1494" t="str">
            <v>THHS110859</v>
          </cell>
          <cell r="B1494" t="str">
            <v>Lease - State Tenancy Agreement - Dr Bagley - 117 Wulmington St Ayr</v>
          </cell>
          <cell r="C1494" t="str">
            <v xml:space="preserve">QGOV-QH-HHS - Townsville </v>
          </cell>
          <cell r="D1494" t="str">
            <v>Complete</v>
          </cell>
          <cell r="E1494" t="str">
            <v>25 - Townsville HHS &gt; 25.05 Rural &gt; 25.05.02 Ayr Health Services</v>
          </cell>
          <cell r="F1494" t="str">
            <v>Heather, Ruth</v>
          </cell>
          <cell r="G1494" t="str">
            <v>Cussons, Anthony</v>
          </cell>
          <cell r="H1494" t="str">
            <v>1. General Goods and Services</v>
          </cell>
        </row>
        <row r="1495">
          <cell r="A1495" t="str">
            <v>THHS110860</v>
          </cell>
          <cell r="B1495" t="str">
            <v>Licence Agreement -  for the operation of the Cardwell Family Practice Medical Centre at Cardwell's Dr R F Warnock Community Health Centre</v>
          </cell>
          <cell r="C1495" t="str">
            <v>CARDWELL FAMILY PRACTICE PTY LTD</v>
          </cell>
          <cell r="D1495" t="str">
            <v>Current with Options</v>
          </cell>
          <cell r="E1495" t="str">
            <v>25 - Townsville HHS &gt; 25.05 Rural &gt; 25.05.03 Carwell Health Services</v>
          </cell>
          <cell r="F1495" t="str">
            <v>Heather, Ruth</v>
          </cell>
          <cell r="G1495" t="str">
            <v>Cussons, Anthony</v>
          </cell>
          <cell r="H1495" t="str">
            <v>1. General Goods and Services</v>
          </cell>
        </row>
        <row r="1496">
          <cell r="A1496" t="str">
            <v>THHS110861</v>
          </cell>
          <cell r="B1496" t="str">
            <v>Cardiac Angiography Suite - HTER</v>
          </cell>
          <cell r="D1496" t="str">
            <v>Sourcing</v>
          </cell>
          <cell r="E1496" t="str">
            <v>25 - Townsville HHS &gt; 25.02 Surgery &gt; 25.02.02 Cardiac</v>
          </cell>
          <cell r="F1496" t="str">
            <v>Cotter, Therese</v>
          </cell>
          <cell r="G1496" t="str">
            <v>Barrell, Toni</v>
          </cell>
          <cell r="H1496" t="str">
            <v>1. General Goods and Services</v>
          </cell>
        </row>
        <row r="1497">
          <cell r="A1497" t="str">
            <v>THHS110863</v>
          </cell>
          <cell r="B1497" t="str">
            <v>Ultrasound Units</v>
          </cell>
          <cell r="D1497" t="str">
            <v>Cancelled</v>
          </cell>
          <cell r="E1497" t="str">
            <v>25 - Townsville HHS &gt; 25.02 Surgery &gt; 25.02.06 Surgical Services</v>
          </cell>
          <cell r="F1497" t="str">
            <v>Cotter, Therese</v>
          </cell>
          <cell r="G1497" t="str">
            <v>Barrell, Toni</v>
          </cell>
          <cell r="H1497" t="str">
            <v>1. General Goods and Services</v>
          </cell>
        </row>
        <row r="1498">
          <cell r="A1498" t="str">
            <v>THHS110864</v>
          </cell>
          <cell r="B1498" t="str">
            <v xml:space="preserve">Image Intensifier, HTER </v>
          </cell>
          <cell r="C1498" t="str">
            <v xml:space="preserve">PHILIPS ELECTRONICS AUSTRALIA LIMITED </v>
          </cell>
          <cell r="D1498" t="str">
            <v>Complete</v>
          </cell>
          <cell r="E1498" t="str">
            <v>25 - Townsville HHS &gt; 25.02 Surgery &gt; 25.02.06 Surgical Services</v>
          </cell>
          <cell r="F1498" t="str">
            <v>Cotter, Therese</v>
          </cell>
          <cell r="G1498" t="str">
            <v>Richards, Renee</v>
          </cell>
          <cell r="H1498" t="str">
            <v>1. General Goods and Services</v>
          </cell>
        </row>
        <row r="1499">
          <cell r="A1499" t="str">
            <v>THHS110865</v>
          </cell>
          <cell r="B1499" t="str">
            <v>Slit Lamps</v>
          </cell>
          <cell r="D1499" t="str">
            <v>Sourcing</v>
          </cell>
          <cell r="E1499" t="str">
            <v>25 - Townsville HHS &gt; 25.05 Rural &gt; 25.05.01 Rural</v>
          </cell>
          <cell r="F1499" t="str">
            <v>Heather, Ruth</v>
          </cell>
          <cell r="G1499" t="str">
            <v>Cussons, Anthony</v>
          </cell>
          <cell r="H1499" t="str">
            <v>1. General Goods and Services</v>
          </cell>
        </row>
        <row r="1500">
          <cell r="A1500" t="str">
            <v>THHS110868</v>
          </cell>
          <cell r="B1500" t="str">
            <v>Principal Contractor for Fire Detector System Replacement at Eventide RACF</v>
          </cell>
          <cell r="D1500" t="str">
            <v>Cancelled</v>
          </cell>
          <cell r="E1500" t="str">
            <v>25 - Townsville HHS &gt; 25.07 Facilities, Infrastructure &amp; Support Services &gt; 25.07.02 BEMs</v>
          </cell>
          <cell r="F1500" t="str">
            <v>Ward, Michael</v>
          </cell>
          <cell r="G1500" t="str">
            <v>Ward, Michael</v>
          </cell>
          <cell r="H1500" t="str">
            <v>3. Building Construction &amp; Maintenance</v>
          </cell>
        </row>
        <row r="1501">
          <cell r="A1501" t="str">
            <v>THHS110870</v>
          </cell>
          <cell r="B1501" t="str">
            <v>G4 Radiofrequency Generator</v>
          </cell>
          <cell r="C1501" t="str">
            <v>BOSTON SCIENTIFIC PTY LTD</v>
          </cell>
          <cell r="D1501" t="str">
            <v>Cancelled</v>
          </cell>
          <cell r="E1501" t="str">
            <v>25 - Townsville HHS &gt; 25.02 Surgery &gt; 25.02.06 Surgical Services</v>
          </cell>
          <cell r="F1501" t="str">
            <v>Cotter, Therese</v>
          </cell>
          <cell r="G1501" t="str">
            <v>Barrell, Toni</v>
          </cell>
          <cell r="H1501" t="str">
            <v>1. General Goods and Services</v>
          </cell>
        </row>
        <row r="1502">
          <cell r="A1502" t="str">
            <v>THHS110871</v>
          </cell>
          <cell r="B1502" t="str">
            <v>Principal Contractor for Rural Health Facilities Central Sterilisation Department Compliance Works Program</v>
          </cell>
          <cell r="D1502" t="str">
            <v>Sourcing</v>
          </cell>
          <cell r="E1502" t="str">
            <v>25 - Townsville HHS &gt; 25.07 Facilities, Infrastructure &amp; Support Services &gt; 25.07.02 BEMs</v>
          </cell>
          <cell r="F1502" t="str">
            <v>Ward, Michael</v>
          </cell>
          <cell r="G1502" t="str">
            <v>Ward, Michael</v>
          </cell>
          <cell r="H1502" t="str">
            <v>3. Building Construction &amp; Maintenance</v>
          </cell>
        </row>
        <row r="1503">
          <cell r="A1503" t="str">
            <v>THHS110872</v>
          </cell>
          <cell r="B1503" t="str">
            <v>Principal Contractor for Townsville University Hospital HVAC Midlife Renewal</v>
          </cell>
          <cell r="D1503" t="str">
            <v>Sourcing</v>
          </cell>
          <cell r="E1503" t="str">
            <v>25 - Townsville HHS &gt; 25.07 Facilities, Infrastructure &amp; Support Services &gt; 25.07.02 BEMs</v>
          </cell>
          <cell r="F1503" t="str">
            <v>Goddard, Scott</v>
          </cell>
          <cell r="G1503" t="str">
            <v>Ward, Michael</v>
          </cell>
          <cell r="H1503" t="str">
            <v>3. Building Construction &amp; Maintenance</v>
          </cell>
        </row>
        <row r="1504">
          <cell r="A1504" t="str">
            <v>THHS110876</v>
          </cell>
          <cell r="B1504" t="str">
            <v>Aboriginal and Torres Strait Islander Health Equity Strategy - Arrilla Indigenous Consulting (Partnership with KPMG)</v>
          </cell>
          <cell r="C1504" t="str">
            <v>K P M G</v>
          </cell>
          <cell r="D1504" t="str">
            <v>Complete</v>
          </cell>
          <cell r="E1504" t="str">
            <v>25 - Townsville HHS &gt; 25.01 Executive &gt; 25.01.01 Corporate</v>
          </cell>
          <cell r="F1504" t="str">
            <v>Ah Chin, Wendy</v>
          </cell>
          <cell r="G1504" t="str">
            <v>Bragg, Billy</v>
          </cell>
          <cell r="H1504" t="str">
            <v>1. General Goods and Services</v>
          </cell>
        </row>
        <row r="1505">
          <cell r="A1505" t="str">
            <v>THHS110878</v>
          </cell>
          <cell r="B1505" t="str">
            <v>Principal Contractor for Rural Health Facilities Central Sterilisation Department Compliance Works Program</v>
          </cell>
          <cell r="D1505" t="str">
            <v>Cancelled</v>
          </cell>
          <cell r="E1505" t="str">
            <v>25 - Townsville HHS &gt; 25.07 Facilities, Infrastructure &amp; Support Services &gt; 25.07.02 BEMs</v>
          </cell>
          <cell r="F1505" t="str">
            <v>Ward, Michael</v>
          </cell>
          <cell r="G1505" t="str">
            <v>Ward, Michael</v>
          </cell>
          <cell r="H1505" t="str">
            <v>3. Building Construction &amp; Maintenance</v>
          </cell>
        </row>
        <row r="1506">
          <cell r="A1506" t="str">
            <v>THHS110971</v>
          </cell>
          <cell r="B1506" t="str">
            <v>Records Storage, Retrieval and Destruction Services</v>
          </cell>
          <cell r="C1506" t="str">
            <v>GRACE RECORDS MANAGEMENT</v>
          </cell>
          <cell r="D1506" t="str">
            <v>Cancelled</v>
          </cell>
          <cell r="E1506" t="str">
            <v>25 - Townsville HHS &gt; 25.01 Executive &gt; 25.01.01 Corporate</v>
          </cell>
          <cell r="F1506" t="str">
            <v>Hayes, Louise</v>
          </cell>
          <cell r="G1506" t="str">
            <v>Hayes, Louise</v>
          </cell>
          <cell r="H1506" t="str">
            <v>1. General Goods and Services</v>
          </cell>
        </row>
        <row r="1507">
          <cell r="A1507" t="str">
            <v>THHS111001</v>
          </cell>
          <cell r="B1507" t="str">
            <v xml:space="preserve"> Provision of Cardiothorcic surgical services - Dr J Choudhary</v>
          </cell>
          <cell r="C1507" t="str">
            <v>VEDANTA MEDICAL ENTERPRISES PTY LTD</v>
          </cell>
          <cell r="D1507" t="str">
            <v>Current without Options</v>
          </cell>
          <cell r="E1507" t="str">
            <v>25 - Townsville HHS &gt; 25.02 Surgery &gt; 25.02.06 Surgical Services</v>
          </cell>
          <cell r="F1507" t="str">
            <v>Cotter, Therese</v>
          </cell>
          <cell r="G1507" t="str">
            <v>Barrell, Toni</v>
          </cell>
          <cell r="H1507" t="str">
            <v>4. Medical</v>
          </cell>
        </row>
        <row r="1508">
          <cell r="A1508" t="str">
            <v>THHS111101</v>
          </cell>
          <cell r="B1508" t="str">
            <v>Property Valuation Services</v>
          </cell>
          <cell r="C1508" t="str">
            <v>JACOBS GROUP (AUSTRALIA) PTY LTD</v>
          </cell>
          <cell r="D1508" t="str">
            <v>Current with Options</v>
          </cell>
          <cell r="E1508" t="str">
            <v>25 - Townsville HHS &gt; 25.01 Executive &gt; 25.01.06 Finance</v>
          </cell>
          <cell r="F1508" t="str">
            <v>Warrington, Michelle</v>
          </cell>
          <cell r="G1508" t="str">
            <v>O'Connor, Kathleen</v>
          </cell>
          <cell r="H1508" t="str">
            <v>1. General Goods and Services</v>
          </cell>
        </row>
        <row r="1509">
          <cell r="A1509" t="str">
            <v>THHS111157</v>
          </cell>
          <cell r="B1509" t="str">
            <v>Principal Consultant for Townsville University Hospital HVAC Midlife Renewal</v>
          </cell>
          <cell r="D1509" t="str">
            <v>Sourcing</v>
          </cell>
          <cell r="E1509" t="str">
            <v>25 - Townsville HHS &gt; 25.07 Facilities, Infrastructure &amp; Support Services &gt; 25.07.02 BEMs</v>
          </cell>
          <cell r="F1509" t="str">
            <v>Ward, Michael</v>
          </cell>
          <cell r="G1509" t="str">
            <v>Fasiolo, Mark</v>
          </cell>
          <cell r="H1509" t="str">
            <v>3. Building Construction &amp; Maintenance</v>
          </cell>
        </row>
        <row r="1510">
          <cell r="A1510" t="str">
            <v>THHS111184</v>
          </cell>
          <cell r="B1510" t="str">
            <v>Exercise Physiology Program</v>
          </cell>
          <cell r="C1510" t="str">
            <v>JAMES COOK UNIVERSITY</v>
          </cell>
          <cell r="D1510" t="str">
            <v>Current with Options</v>
          </cell>
          <cell r="E1510" t="str">
            <v>25 - Townsville HHS &gt; 25.01 Executive &gt; 25.01.01 Corporate</v>
          </cell>
          <cell r="F1510" t="str">
            <v xml:space="preserve">Duffy, Catherine </v>
          </cell>
          <cell r="G1510" t="str">
            <v>Verney, Karen</v>
          </cell>
          <cell r="H1510" t="str">
            <v>4. Medical</v>
          </cell>
        </row>
        <row r="1511">
          <cell r="A1511" t="str">
            <v>THHS111200</v>
          </cell>
          <cell r="B1511" t="str">
            <v>Home Care Services</v>
          </cell>
          <cell r="D1511" t="str">
            <v>Sourcing</v>
          </cell>
          <cell r="E1511" t="str">
            <v>25 - Townsville HHS &gt; 25.03 Medicine &gt; 25.03.06 HiTH (Hospital in the Home)</v>
          </cell>
          <cell r="F1511" t="str">
            <v>Swiatczak, John</v>
          </cell>
          <cell r="G1511" t="str">
            <v>Burton, Emma</v>
          </cell>
          <cell r="H1511" t="str">
            <v>4. Medical</v>
          </cell>
        </row>
        <row r="1512">
          <cell r="A1512" t="str">
            <v>THHS111224</v>
          </cell>
          <cell r="B1512" t="str">
            <v xml:space="preserve">Online Emergency Response Training Software </v>
          </cell>
          <cell r="D1512" t="str">
            <v>Cancelled</v>
          </cell>
          <cell r="E1512" t="str">
            <v>25 - Townsville HHS &gt; 25.07 Facilities, Infrastructure &amp; Support Services &gt; 25.07.01 FISS</v>
          </cell>
          <cell r="F1512" t="str">
            <v>Goddard, Scott</v>
          </cell>
          <cell r="G1512" t="str">
            <v>Steele, Oliver</v>
          </cell>
          <cell r="H1512" t="str">
            <v>1. General Goods and Services</v>
          </cell>
        </row>
        <row r="1513">
          <cell r="A1513" t="str">
            <v>THHS111225</v>
          </cell>
          <cell r="B1513" t="str">
            <v xml:space="preserve">Courageous Conversation South Pacific Institute Ltd </v>
          </cell>
          <cell r="C1513" t="str">
            <v>Courageous Conversation South Pacific Institute Ltd</v>
          </cell>
          <cell r="D1513" t="str">
            <v>Complete</v>
          </cell>
          <cell r="E1513" t="str">
            <v>25 - Townsville HHS &gt; 25.06 Mental Health &gt; 25.06.01 Mental Health</v>
          </cell>
          <cell r="F1513" t="str">
            <v>Swiatczak, John</v>
          </cell>
          <cell r="G1513" t="str">
            <v>Applin, Kim</v>
          </cell>
          <cell r="H1513" t="str">
            <v>1. General Goods and Services</v>
          </cell>
        </row>
        <row r="1514">
          <cell r="A1514" t="str">
            <v>THHS111226</v>
          </cell>
          <cell r="B1514" t="str">
            <v>Fujifilm Sonosite Loan Agreement</v>
          </cell>
          <cell r="C1514" t="str">
            <v>FUJIFILM AUSTRALIA</v>
          </cell>
          <cell r="D1514" t="str">
            <v>Complete</v>
          </cell>
          <cell r="E1514" t="str">
            <v>25 - Townsville HHS &gt; 25.02 Surgery &gt; 25.02.01 Surgery</v>
          </cell>
          <cell r="F1514" t="str">
            <v>Barrell, Toni</v>
          </cell>
          <cell r="G1514" t="str">
            <v>Martin, Andrea</v>
          </cell>
          <cell r="H1514" t="str">
            <v>1. General Goods and Services</v>
          </cell>
        </row>
        <row r="1515">
          <cell r="A1515" t="str">
            <v>THHS111227</v>
          </cell>
          <cell r="B1515" t="str">
            <v xml:space="preserve">General Practice Care in Residential Aged Care Facility </v>
          </cell>
          <cell r="C1515" t="str">
            <v>STELMASCHUK, CHRISTOPHER ANTHON</v>
          </cell>
          <cell r="D1515" t="str">
            <v>Complete</v>
          </cell>
          <cell r="E1515" t="str">
            <v>25 - Townsville HHS &gt; 25.01 Executive &gt; 25.01.01 Corporate</v>
          </cell>
          <cell r="F1515" t="str">
            <v>Eaton, Stephen</v>
          </cell>
          <cell r="G1515" t="str">
            <v>Blakeley, Rebecca</v>
          </cell>
          <cell r="H1515" t="str">
            <v>4. Medical</v>
          </cell>
        </row>
        <row r="1516">
          <cell r="A1516" t="str">
            <v>THHS111241</v>
          </cell>
          <cell r="B1516" t="str">
            <v>Residential Lease - 4/7 Chippendale St, Ayr</v>
          </cell>
          <cell r="C1516" t="str">
            <v>McCATHIES REAL ESTATE PTY LTD</v>
          </cell>
          <cell r="D1516" t="str">
            <v>Current with Options</v>
          </cell>
          <cell r="E1516" t="str">
            <v>25 - Townsville HHS &gt; 25.05 Rural &gt; 25.05.02 Ayr Health Services</v>
          </cell>
          <cell r="F1516" t="str">
            <v>Heather, Ruth</v>
          </cell>
          <cell r="G1516" t="str">
            <v>Cussons, Anthony</v>
          </cell>
          <cell r="H1516" t="str">
            <v>1. General Goods and Services</v>
          </cell>
        </row>
        <row r="1517">
          <cell r="A1517" t="str">
            <v>THHS111245</v>
          </cell>
          <cell r="B1517" t="str">
            <v>CheckUp - Funding Program - Outreach Health</v>
          </cell>
          <cell r="C1517" t="str">
            <v>GENERAL PRACTICE QUEENSLAND</v>
          </cell>
          <cell r="D1517" t="str">
            <v>Current without Options</v>
          </cell>
          <cell r="E1517" t="str">
            <v>25 - Townsville HHS &gt; 25.04 Health &amp; Wellbeing &gt; 25.04.01 Health &amp; Wellbeing</v>
          </cell>
          <cell r="F1517" t="str">
            <v>Carson, Vicki</v>
          </cell>
          <cell r="G1517" t="str">
            <v>Hibble, Terry</v>
          </cell>
          <cell r="H1517" t="str">
            <v>4. Medical</v>
          </cell>
        </row>
        <row r="1518">
          <cell r="A1518" t="str">
            <v>THHS111246</v>
          </cell>
          <cell r="B1518" t="str">
            <v>MoU &amp; PID templates-HHS support 2021 Census</v>
          </cell>
          <cell r="C1518" t="str">
            <v>AUSTRALIAN BUREAU OF STATISTICS</v>
          </cell>
          <cell r="D1518" t="str">
            <v>Complete</v>
          </cell>
          <cell r="E1518" t="str">
            <v>25 - Townsville HHS &gt; 25.01 Executive &gt; 25.01.01 Corporate</v>
          </cell>
          <cell r="F1518" t="str">
            <v>Keyes, Kieran</v>
          </cell>
          <cell r="G1518" t="str">
            <v>Blakeley, Rebecca</v>
          </cell>
          <cell r="H1518" t="str">
            <v>6. Social Services</v>
          </cell>
        </row>
        <row r="1519">
          <cell r="A1519" t="str">
            <v>THHS111247</v>
          </cell>
          <cell r="B1519" t="str">
            <v>Agreement to Occupy - Breastscreen Qld - Domain</v>
          </cell>
          <cell r="C1519" t="str">
            <v>Department of Housing and Public Works</v>
          </cell>
          <cell r="D1519" t="str">
            <v>Current with Options</v>
          </cell>
          <cell r="E1519" t="str">
            <v>25 - Townsville HHS &gt; 25.07 Facilities, Infrastructure &amp; Support Services &gt; 25.07.01 FISS</v>
          </cell>
          <cell r="F1519" t="str">
            <v>Goddard, Scott</v>
          </cell>
          <cell r="G1519" t="str">
            <v>Halpin, Mark</v>
          </cell>
          <cell r="H1519" t="str">
            <v>1. General Goods and Services</v>
          </cell>
        </row>
        <row r="1520">
          <cell r="A1520" t="str">
            <v>THHS111248</v>
          </cell>
          <cell r="B1520" t="str">
            <v xml:space="preserve">Placement Schedule - Orthoptics student placement </v>
          </cell>
          <cell r="C1520" t="str">
            <v>UNIVERSITY OF TECHNOLOGY SYDNEY</v>
          </cell>
          <cell r="D1520" t="str">
            <v>Complete</v>
          </cell>
          <cell r="E1520" t="str">
            <v>25 - Townsville HHS &gt; 25.02 Surgery &gt; 25.02.06 Surgical Services</v>
          </cell>
          <cell r="F1520" t="str">
            <v>Cotter, Therese</v>
          </cell>
          <cell r="G1520" t="str">
            <v>Richards, Renee</v>
          </cell>
          <cell r="H1520" t="str">
            <v>4. Medical</v>
          </cell>
        </row>
        <row r="1521">
          <cell r="A1521" t="str">
            <v>THHS111251</v>
          </cell>
          <cell r="B1521" t="str">
            <v>Supply Agreement - Parkinson's KinetiGraph -</v>
          </cell>
          <cell r="C1521" t="str">
            <v>GLOBAL KINETICS CORPORATION LTD</v>
          </cell>
          <cell r="D1521" t="str">
            <v>Current with Options</v>
          </cell>
          <cell r="E1521" t="str">
            <v>25 - Townsville HHS &gt; 25.03 Medicine &gt; 25.03.01 Medicine</v>
          </cell>
          <cell r="F1521" t="str">
            <v>Swiatczak, John</v>
          </cell>
          <cell r="G1521" t="str">
            <v>Burton, Emma</v>
          </cell>
          <cell r="H1521" t="str">
            <v>4. Medical</v>
          </cell>
        </row>
        <row r="1522">
          <cell r="A1522" t="str">
            <v>THHS111252</v>
          </cell>
          <cell r="B1522" t="str">
            <v>Service Agreement - Lithotrypsy Unit Compact Delta II</v>
          </cell>
          <cell r="C1522" t="str">
            <v>PARAGON CARE GROUP AUSTRALIA PTY LTD</v>
          </cell>
          <cell r="D1522" t="str">
            <v>Sourcing</v>
          </cell>
          <cell r="E1522" t="str">
            <v>25 - Townsville HHS &gt; 25.02 Surgery &gt; 25.02.05 Peri Operative Services</v>
          </cell>
          <cell r="F1522" t="str">
            <v>Cotter, Therese</v>
          </cell>
          <cell r="G1522" t="str">
            <v>Richards, Renee</v>
          </cell>
          <cell r="H1522" t="str">
            <v>4. Medical</v>
          </cell>
        </row>
        <row r="1523">
          <cell r="A1523" t="str">
            <v>THHS111253</v>
          </cell>
          <cell r="B1523" t="str">
            <v>Phacoemulsification Systems - Service Agreement</v>
          </cell>
          <cell r="C1523" t="str">
            <v>ALCON LABORATORIES AUSTRALIA PTY LTD</v>
          </cell>
          <cell r="D1523" t="str">
            <v>Current without Options</v>
          </cell>
          <cell r="E1523" t="str">
            <v>25 - Townsville HHS &gt; 25.02 Surgery &gt; 25.02.06 Surgical Services</v>
          </cell>
          <cell r="F1523" t="str">
            <v>Cotter, Therese</v>
          </cell>
          <cell r="G1523" t="str">
            <v>Barrell, Toni</v>
          </cell>
          <cell r="H1523" t="str">
            <v>4. Medical</v>
          </cell>
        </row>
        <row r="1524">
          <cell r="A1524" t="str">
            <v>THHS111254</v>
          </cell>
          <cell r="B1524" t="str">
            <v>Vascular Grafts - Consignment Stock</v>
          </cell>
          <cell r="C1524" t="str">
            <v>W L GORE &amp; ASSOCIATES</v>
          </cell>
          <cell r="D1524" t="str">
            <v>Sourcing</v>
          </cell>
          <cell r="E1524" t="str">
            <v>25 - Townsville HHS &gt; 25.02 Surgery &gt; 25.02.06 Surgical Services</v>
          </cell>
          <cell r="F1524" t="str">
            <v>Cotter, Therese</v>
          </cell>
          <cell r="G1524" t="str">
            <v>Barrell, Toni</v>
          </cell>
          <cell r="H1524" t="str">
            <v>4. Medical</v>
          </cell>
        </row>
        <row r="1525">
          <cell r="A1525" t="str">
            <v>THHS111255</v>
          </cell>
          <cell r="B1525" t="str">
            <v>Consignment Stock - Juggerknots</v>
          </cell>
          <cell r="C1525" t="str">
            <v>DEVICE TECHNOLOGIES AUSTRALIA PTY LTD</v>
          </cell>
          <cell r="D1525" t="str">
            <v>Sourcing</v>
          </cell>
          <cell r="E1525" t="str">
            <v>25 - Townsville HHS &gt; 25.02 Surgery &gt; 25.02.06 Surgical Services</v>
          </cell>
          <cell r="F1525" t="str">
            <v>Cotter, Therese</v>
          </cell>
          <cell r="G1525" t="str">
            <v>Barrell, Toni</v>
          </cell>
          <cell r="H1525" t="str">
            <v>4. Medical</v>
          </cell>
        </row>
        <row r="1526">
          <cell r="A1526" t="str">
            <v>THHS111257</v>
          </cell>
          <cell r="B1526" t="str">
            <v xml:space="preserve">Consignment Stock - NovoSeven RT </v>
          </cell>
          <cell r="C1526" t="str">
            <v>NOVO NORDISK PHARMACEUTICALS PTY. LIMITED</v>
          </cell>
          <cell r="D1526" t="str">
            <v>Current with Options</v>
          </cell>
          <cell r="E1526" t="str">
            <v>25 - Townsville HHS &gt; 25.03 Medicine &gt; 25.03.04 Pharmacy Services</v>
          </cell>
          <cell r="F1526" t="str">
            <v>Swiatczak, John</v>
          </cell>
          <cell r="G1526" t="str">
            <v>Burton, Emma</v>
          </cell>
          <cell r="H1526" t="str">
            <v>4. Medical</v>
          </cell>
        </row>
        <row r="1527">
          <cell r="A1527" t="str">
            <v>THHS111261</v>
          </cell>
          <cell r="B1527" t="str">
            <v>Consignment Stock - Intraocular lens</v>
          </cell>
          <cell r="C1527" t="str">
            <v>INOVA PHARMACEUTICALS (AUSTRALIA) PTY LIMITED</v>
          </cell>
          <cell r="D1527" t="str">
            <v>Sourcing</v>
          </cell>
          <cell r="E1527" t="str">
            <v>25 - Townsville HHS &gt; 25.02 Surgery &gt; 25.02.05 Peri Operative Services</v>
          </cell>
          <cell r="F1527" t="str">
            <v>Cotter, Therese</v>
          </cell>
          <cell r="G1527" t="str">
            <v>Barrell, Toni</v>
          </cell>
          <cell r="H1527" t="str">
            <v>4. Medical</v>
          </cell>
        </row>
        <row r="1528">
          <cell r="A1528" t="str">
            <v>THHS111262</v>
          </cell>
          <cell r="B1528" t="str">
            <v>Stracos 3D Rib Clips / Rib Cage System and Instruments.</v>
          </cell>
          <cell r="C1528" t="str">
            <v>MEDIGROUP</v>
          </cell>
          <cell r="D1528" t="str">
            <v>Cancelled</v>
          </cell>
          <cell r="E1528" t="str">
            <v>25 - Townsville HHS &gt; 25.02 Surgery &gt; 25.02.05 Peri Operative Services</v>
          </cell>
          <cell r="F1528" t="str">
            <v>Cotter, Therese</v>
          </cell>
          <cell r="G1528" t="str">
            <v>Barrell, Toni</v>
          </cell>
          <cell r="H1528" t="str">
            <v>4. Medical</v>
          </cell>
        </row>
        <row r="1529">
          <cell r="A1529" t="str">
            <v>THHS111263</v>
          </cell>
          <cell r="B1529" t="str">
            <v>Consignment Stock - Boston Scientific</v>
          </cell>
          <cell r="C1529" t="str">
            <v>BOSTON SCIENTIFIC PTY LTD</v>
          </cell>
          <cell r="D1529" t="str">
            <v>Sourcing</v>
          </cell>
          <cell r="E1529" t="str">
            <v>25 - Townsville HHS &gt; 25.02 Surgery &gt; 25.02.02 Cardiac</v>
          </cell>
          <cell r="F1529" t="str">
            <v>Cotter, Therese</v>
          </cell>
          <cell r="G1529" t="str">
            <v>Barrell, Toni</v>
          </cell>
          <cell r="H1529" t="str">
            <v>4. Medical</v>
          </cell>
        </row>
        <row r="1530">
          <cell r="A1530" t="str">
            <v>THHS111300</v>
          </cell>
          <cell r="B1530" t="str">
            <v>Paceart Software Licence &amp; Software Agreement</v>
          </cell>
          <cell r="C1530" t="str">
            <v>MEDTRONIC AUSTRALASIA PTY LTD</v>
          </cell>
          <cell r="D1530" t="str">
            <v>Current with Options</v>
          </cell>
          <cell r="E1530" t="str">
            <v>25 - Townsville HHS &gt; 25.02 Surgery &gt; 25.02.02 Cardiac</v>
          </cell>
          <cell r="F1530" t="str">
            <v>Cotter, Therese</v>
          </cell>
          <cell r="G1530" t="str">
            <v>Barrell, Toni</v>
          </cell>
          <cell r="H1530" t="str">
            <v>4. Medical</v>
          </cell>
        </row>
        <row r="1531">
          <cell r="A1531" t="str">
            <v>THHS111314</v>
          </cell>
          <cell r="B1531" t="str">
            <v>Consignment Stock - Arthrex Australia</v>
          </cell>
          <cell r="C1531" t="str">
            <v>DEVICE TECHNOLOGIES AUSTRALIA PTY LTD</v>
          </cell>
          <cell r="D1531" t="str">
            <v>Sourcing</v>
          </cell>
          <cell r="E1531" t="str">
            <v>25 - Townsville HHS &gt; 25.02 Surgery &gt; 25.02.06 Surgical Services</v>
          </cell>
          <cell r="F1531" t="str">
            <v>Cotter, Therese</v>
          </cell>
          <cell r="G1531" t="str">
            <v>Barrell, Toni</v>
          </cell>
          <cell r="H1531" t="str">
            <v>4. Medical</v>
          </cell>
        </row>
        <row r="1532">
          <cell r="A1532" t="str">
            <v>THHS111317</v>
          </cell>
          <cell r="B1532" t="str">
            <v xml:space="preserve"> Fujitsu - F16800 Document Scanner - </v>
          </cell>
          <cell r="C1532" t="str">
            <v>PROSCAN AUSTRALIA PTY LTD</v>
          </cell>
          <cell r="D1532" t="str">
            <v>Current with Options</v>
          </cell>
          <cell r="E1532" t="str">
            <v>25 - Townsville HHS &gt; 25.01 Executive &gt; 25.01.01 Corporate</v>
          </cell>
          <cell r="F1532" t="str">
            <v>Hayes, Louise</v>
          </cell>
          <cell r="G1532" t="str">
            <v>Parker, Dale</v>
          </cell>
          <cell r="H1532" t="str">
            <v>1. General Goods and Services</v>
          </cell>
        </row>
        <row r="1533">
          <cell r="A1533" t="str">
            <v>THHS111333</v>
          </cell>
          <cell r="B1533" t="str">
            <v>MOU relating to provision of mutal support between the BMT Laboratory and Flow Cytometry - Tsv Cancer Clinic</v>
          </cell>
          <cell r="C1533" t="str">
            <v>DEPARTMENT OF HEALTH QLD</v>
          </cell>
          <cell r="D1533" t="str">
            <v>Current with Options</v>
          </cell>
          <cell r="E1533" t="str">
            <v>25 - Townsville HHS &gt; 25.03 Medicine &gt; 25.03.05 Townsville Cancer Centre</v>
          </cell>
          <cell r="F1533" t="str">
            <v>Swiatczak, John</v>
          </cell>
          <cell r="G1533" t="str">
            <v>Cooper, Aniko</v>
          </cell>
          <cell r="H1533" t="str">
            <v>4. Medical</v>
          </cell>
        </row>
        <row r="1534">
          <cell r="A1534" t="str">
            <v>THHS111340</v>
          </cell>
          <cell r="B1534" t="str">
            <v>Consignment Stock - Wright Medical</v>
          </cell>
          <cell r="C1534" t="str">
            <v>WRIGHT MEDICAL AUSTRALIA PTY LTD</v>
          </cell>
          <cell r="D1534" t="str">
            <v>Sourcing</v>
          </cell>
          <cell r="E1534" t="str">
            <v>25 - Townsville HHS &gt; 25.02 Surgery &gt; 25.02.05 Peri Operative Services</v>
          </cell>
          <cell r="F1534" t="str">
            <v>Cotter, Therese</v>
          </cell>
          <cell r="G1534" t="str">
            <v>Barrell, Toni</v>
          </cell>
          <cell r="H1534" t="str">
            <v>4. Medical</v>
          </cell>
        </row>
        <row r="1535">
          <cell r="A1535" t="str">
            <v>THHS111342</v>
          </cell>
          <cell r="B1535" t="str">
            <v>Consignment Stock - Medigroup</v>
          </cell>
          <cell r="C1535" t="str">
            <v>MEDIGROUP</v>
          </cell>
          <cell r="D1535" t="str">
            <v>Sourcing</v>
          </cell>
          <cell r="E1535" t="str">
            <v>25 - Townsville HHS &gt; 25.02 Surgery &gt; 25.02.05 Peri Operative Services</v>
          </cell>
          <cell r="F1535" t="str">
            <v>Cotter, Therese</v>
          </cell>
          <cell r="G1535" t="str">
            <v>Barrell, Toni</v>
          </cell>
          <cell r="H1535" t="str">
            <v>4. Medical</v>
          </cell>
        </row>
        <row r="1536">
          <cell r="A1536" t="str">
            <v>THHS111343</v>
          </cell>
          <cell r="B1536" t="str">
            <v>Consignment Stock - Johnson and Johnson</v>
          </cell>
          <cell r="C1536" t="str">
            <v>JOHNSON &amp; JOHNSON MEDICAL PTY LTD</v>
          </cell>
          <cell r="D1536" t="str">
            <v>Sourcing</v>
          </cell>
          <cell r="E1536" t="str">
            <v>25 - Townsville HHS &gt; 25.02 Surgery &gt; 25.02.05 Peri Operative Services</v>
          </cell>
          <cell r="F1536" t="str">
            <v>Cotter, Therese</v>
          </cell>
          <cell r="G1536" t="str">
            <v>Barrell, Toni</v>
          </cell>
          <cell r="H1536" t="str">
            <v>4. Medical</v>
          </cell>
        </row>
        <row r="1537">
          <cell r="A1537" t="str">
            <v>THHS111345</v>
          </cell>
          <cell r="B1537" t="str">
            <v xml:space="preserve">Consignment Stock - Cook Medical </v>
          </cell>
          <cell r="C1537" t="str">
            <v>COOK MEDICAL AUSTRALIA PTY LTD</v>
          </cell>
          <cell r="D1537" t="str">
            <v>Sourcing</v>
          </cell>
          <cell r="E1537" t="str">
            <v>25 - Townsville HHS &gt; 25.02 Surgery &gt; 25.02.05 Peri Operative Services</v>
          </cell>
          <cell r="F1537" t="str">
            <v>Cotter, Therese</v>
          </cell>
          <cell r="G1537" t="str">
            <v>Barrell, Toni</v>
          </cell>
          <cell r="H1537" t="str">
            <v>4. Medical</v>
          </cell>
        </row>
        <row r="1538">
          <cell r="A1538" t="str">
            <v>THHS111369</v>
          </cell>
          <cell r="B1538" t="str">
            <v>Cleaning and maintenance of grease traps for various THHS sites</v>
          </cell>
          <cell r="D1538" t="str">
            <v>Cancelled</v>
          </cell>
          <cell r="E1538" t="str">
            <v>25 - Townsville HHS &gt; 25.07 Facilities, Infrastructure &amp; Support Services &gt; 25.07.02 BEMs</v>
          </cell>
          <cell r="F1538" t="str">
            <v>Goddard, Scott</v>
          </cell>
          <cell r="G1538" t="str">
            <v>Ward, Michael</v>
          </cell>
          <cell r="H1538" t="str">
            <v>3. Building Construction &amp; Maintenance</v>
          </cell>
        </row>
        <row r="1539">
          <cell r="A1539" t="str">
            <v>THHS111392</v>
          </cell>
          <cell r="B1539" t="str">
            <v>Myosure, Hologic Loan Agreement</v>
          </cell>
          <cell r="C1539" t="str">
            <v>HOLOGIC (AUSTRALIA) PTY LTD</v>
          </cell>
          <cell r="D1539" t="str">
            <v>Complete</v>
          </cell>
          <cell r="E1539" t="str">
            <v>25 - Townsville HHS &gt; 25.02 Surgery &gt; 25.02.05 Peri Operative Services</v>
          </cell>
          <cell r="F1539" t="str">
            <v>Cotter, Therese</v>
          </cell>
          <cell r="G1539" t="str">
            <v>Barrell, Toni</v>
          </cell>
          <cell r="H1539" t="str">
            <v>1. General Goods and Services</v>
          </cell>
        </row>
        <row r="1540">
          <cell r="A1540" t="str">
            <v>THHS111406</v>
          </cell>
          <cell r="B1540" t="str">
            <v>Consignment Stock - Medartis</v>
          </cell>
          <cell r="C1540" t="str">
            <v>MEDARTIS AUSTRALIA &amp; NEW ZEALAND</v>
          </cell>
          <cell r="D1540" t="str">
            <v>Sourcing</v>
          </cell>
          <cell r="E1540" t="str">
            <v>25 - Townsville HHS &gt; 25.02 Surgery &gt; 25.02.05 Peri Operative Services</v>
          </cell>
          <cell r="F1540" t="str">
            <v>Cotter, Therese</v>
          </cell>
          <cell r="G1540" t="str">
            <v>Barrell, Toni</v>
          </cell>
          <cell r="H1540" t="str">
            <v>4. Medical</v>
          </cell>
        </row>
        <row r="1541">
          <cell r="A1541" t="str">
            <v>THHS111450</v>
          </cell>
          <cell r="B1541" t="str">
            <v>Superintendent Services for the Townsville University Hospital South Block Fit Out Project</v>
          </cell>
          <cell r="C1541" t="str">
            <v>RANBURY MANAGEMENT GROUP PTY LTD</v>
          </cell>
          <cell r="D1541" t="str">
            <v>Current with Options</v>
          </cell>
          <cell r="E1541" t="str">
            <v>25 - Townsville HHS &gt; 25.07 Facilities, Infrastructure &amp; Support Services &gt; 25.07.03 Infrastructure</v>
          </cell>
          <cell r="F1541" t="str">
            <v>Halpin, Mark</v>
          </cell>
          <cell r="G1541" t="str">
            <v>Hall, Bill</v>
          </cell>
          <cell r="H1541" t="str">
            <v>3. Building Construction &amp; Maintenance</v>
          </cell>
        </row>
        <row r="1542">
          <cell r="A1542" t="str">
            <v>THHS111463</v>
          </cell>
          <cell r="B1542" t="str">
            <v>Fiagon Maintenance Agreement</v>
          </cell>
          <cell r="C1542" t="str">
            <v>SMITH &amp; NEPHEW AUSTRALIA</v>
          </cell>
          <cell r="D1542" t="str">
            <v>Current without Options</v>
          </cell>
          <cell r="E1542" t="str">
            <v>25 - Townsville HHS &gt; 25.02 Surgery &gt; 25.02.05 Peri Operative Services</v>
          </cell>
          <cell r="F1542" t="str">
            <v>Cotter, Therese</v>
          </cell>
          <cell r="G1542" t="str">
            <v>Barrell, Toni</v>
          </cell>
          <cell r="H1542" t="str">
            <v>1. General Goods and Services</v>
          </cell>
        </row>
        <row r="1543">
          <cell r="A1543" t="str">
            <v>THHS111475</v>
          </cell>
          <cell r="B1543" t="str">
            <v>QAS Co-Mental Health Responder Model</v>
          </cell>
          <cell r="C1543" t="str">
            <v>QUEENSLAND AMBULANCE SERVICE</v>
          </cell>
          <cell r="D1543" t="str">
            <v>Current with Options</v>
          </cell>
          <cell r="E1543" t="str">
            <v>25 - Townsville HHS &gt; 25.06 Mental Health &gt; 25.06.01 Mental Health</v>
          </cell>
          <cell r="F1543" t="str">
            <v>Mallett, Ann Marie</v>
          </cell>
          <cell r="G1543" t="str">
            <v>Applin, Kim</v>
          </cell>
          <cell r="H1543" t="str">
            <v>4. Medical</v>
          </cell>
        </row>
        <row r="1544">
          <cell r="A1544" t="str">
            <v>THHS111512</v>
          </cell>
          <cell r="B1544" t="str">
            <v>Provision of Clinical Coding Services</v>
          </cell>
          <cell r="C1544" t="str">
            <v>Medicode Clinical Coding Services Pty Ltd</v>
          </cell>
          <cell r="D1544" t="str">
            <v>Current without Options</v>
          </cell>
          <cell r="E1544" t="str">
            <v>25 - Townsville HHS &gt; 25.01 Executive &gt; 25.01.01 Corporate</v>
          </cell>
          <cell r="F1544" t="str">
            <v>Hayes, Louise</v>
          </cell>
          <cell r="G1544" t="str">
            <v>Hall, Judith</v>
          </cell>
          <cell r="H1544" t="str">
            <v>4. Medical</v>
          </cell>
        </row>
        <row r="1545">
          <cell r="A1545" t="str">
            <v>THHS111574</v>
          </cell>
          <cell r="B1545" t="str">
            <v>Consignment Stock - Orthopaediatrics</v>
          </cell>
          <cell r="C1545" t="str">
            <v>STRYKER AUSTRALIA PTY LTD</v>
          </cell>
          <cell r="D1545" t="str">
            <v>Sourcing</v>
          </cell>
          <cell r="E1545" t="str">
            <v>25 - Townsville HHS &gt; 25.02 Surgery &gt; 25.02.05 Peri Operative Services</v>
          </cell>
          <cell r="F1545" t="str">
            <v>Cotter, Therese</v>
          </cell>
          <cell r="G1545" t="str">
            <v>Barrell, Toni</v>
          </cell>
          <cell r="H1545" t="str">
            <v>4. Medical</v>
          </cell>
        </row>
        <row r="1546">
          <cell r="A1546" t="str">
            <v>THHS111598</v>
          </cell>
          <cell r="B1546" t="str">
            <v>Emergency Response Training Software</v>
          </cell>
          <cell r="D1546" t="str">
            <v>Cancelled</v>
          </cell>
          <cell r="E1546" t="str">
            <v>25 - Townsville HHS &gt; 25.07 Facilities, Infrastructure &amp; Support Services &gt; 25.07.01 FISS</v>
          </cell>
          <cell r="F1546" t="str">
            <v>Goddard, Scott</v>
          </cell>
          <cell r="G1546" t="str">
            <v>Wacura, Andrew</v>
          </cell>
          <cell r="H1546" t="str">
            <v>2. Information Communication &amp; Operational Technology</v>
          </cell>
        </row>
        <row r="1547">
          <cell r="A1547" t="str">
            <v>THHS111608</v>
          </cell>
          <cell r="B1547" t="str">
            <v xml:space="preserve">Facilities Access Agreement - TRUE Medical Practitioners Women's Health Services at Hughenden &amp; Richmond HHS </v>
          </cell>
          <cell r="C1547" t="str">
            <v>FAMILY PLANNING QUEENSLAND</v>
          </cell>
          <cell r="D1547" t="str">
            <v>Current with Options</v>
          </cell>
          <cell r="E1547" t="str">
            <v>25 - Townsville HHS &gt; 25.05 Rural &gt; 25.05.01 Rural</v>
          </cell>
          <cell r="F1547" t="str">
            <v>Heather, Ruth</v>
          </cell>
          <cell r="G1547" t="str">
            <v>Cussons, Anthony</v>
          </cell>
          <cell r="H1547" t="str">
            <v>4. Medical</v>
          </cell>
        </row>
        <row r="1548">
          <cell r="A1548" t="str">
            <v>THHS111609</v>
          </cell>
          <cell r="B1548" t="str">
            <v>JCU - Clinical Dean</v>
          </cell>
          <cell r="C1548" t="str">
            <v>JAMES COOK UNIVERSITY</v>
          </cell>
          <cell r="D1548" t="str">
            <v>Current without Options</v>
          </cell>
          <cell r="E1548" t="str">
            <v>25 - Townsville HHS &gt; 25.01 Executive &gt; 25.01.01 Corporate</v>
          </cell>
          <cell r="F1548" t="str">
            <v>Small, Niall</v>
          </cell>
          <cell r="G1548" t="str">
            <v>Blakeley, Rebecca</v>
          </cell>
          <cell r="H1548" t="str">
            <v>4. Medical</v>
          </cell>
        </row>
        <row r="1549">
          <cell r="A1549" t="str">
            <v>THHS111610</v>
          </cell>
          <cell r="B1549" t="str">
            <v>Alcohol, Tobacco &amp; Other Drugs Service (ATODS) referral arrangement Deed</v>
          </cell>
          <cell r="C1549" t="str">
            <v>QGOV-QH-HHS METRO NORTH</v>
          </cell>
          <cell r="D1549" t="str">
            <v>Current with Options</v>
          </cell>
          <cell r="E1549" t="str">
            <v>25 - Townsville HHS &gt; 25.06 Mental Health &gt; 25.06.04 ATODS - Palmerston Street</v>
          </cell>
          <cell r="F1549" t="str">
            <v>Mallett, Ann Marie</v>
          </cell>
          <cell r="G1549" t="str">
            <v>Applin, Kim</v>
          </cell>
          <cell r="H1549" t="str">
            <v>4. Medical</v>
          </cell>
        </row>
        <row r="1550">
          <cell r="A1550" t="str">
            <v>THHS111611</v>
          </cell>
          <cell r="B1550" t="str">
            <v>MOU - School Based Youth Health Nurse Service</v>
          </cell>
          <cell r="C1550" t="str">
            <v>Department Of Education &amp; Training</v>
          </cell>
          <cell r="D1550" t="str">
            <v>Complete</v>
          </cell>
          <cell r="E1550" t="str">
            <v>25 - Townsville HHS &gt; 25.04 Health &amp; Wellbeing &gt; 25.04.01 Health &amp; Wellbeing</v>
          </cell>
          <cell r="F1550" t="str">
            <v>Carson, Vicki</v>
          </cell>
          <cell r="G1550" t="str">
            <v>Hibble, Terry</v>
          </cell>
          <cell r="H1550" t="str">
            <v>4. Medical</v>
          </cell>
        </row>
        <row r="1551">
          <cell r="A1551" t="str">
            <v>THHS111620</v>
          </cell>
          <cell r="B1551" t="str">
            <v>Provision of Clinical Coding Auditing Services</v>
          </cell>
          <cell r="C1551" t="str">
            <v>THE TRUSTEE FOR THE RESOLUTIONS TRADING TRUST</v>
          </cell>
          <cell r="D1551" t="str">
            <v>Current without Options</v>
          </cell>
          <cell r="E1551" t="str">
            <v>25 - Townsville HHS &gt; 25.01 Executive &gt; 25.01.01 Corporate</v>
          </cell>
          <cell r="F1551" t="str">
            <v>Hayes, Louise</v>
          </cell>
          <cell r="G1551" t="str">
            <v>Hall, Judith</v>
          </cell>
          <cell r="H1551" t="str">
            <v>4. Medical</v>
          </cell>
        </row>
        <row r="1552">
          <cell r="A1552" t="str">
            <v>THHS111629</v>
          </cell>
          <cell r="B1552" t="str">
            <v>HVAC Alterations in the Infections Disease Ward at The Townsville University Hospital</v>
          </cell>
          <cell r="C1552" t="str">
            <v>The Trustee for Kaltec Unit Trust</v>
          </cell>
          <cell r="D1552" t="str">
            <v xml:space="preserve">Complete - with Obligations </v>
          </cell>
          <cell r="E1552" t="str">
            <v>25 - Townsville HHS &gt; 25.07 Facilities, Infrastructure &amp; Support Services &gt; 25.07.02 BEMs</v>
          </cell>
          <cell r="F1552" t="str">
            <v>Ward, Michael</v>
          </cell>
          <cell r="G1552" t="str">
            <v>Ward, Michael</v>
          </cell>
          <cell r="H1552" t="str">
            <v>3. Building Construction &amp; Maintenance</v>
          </cell>
        </row>
        <row r="1553">
          <cell r="A1553" t="str">
            <v>THHS111654</v>
          </cell>
          <cell r="B1553" t="str">
            <v>Elekta MRI Linac Maintenance Agreement</v>
          </cell>
          <cell r="C1553" t="str">
            <v>Elekta Pty Limited</v>
          </cell>
          <cell r="D1553" t="str">
            <v>Sourcing</v>
          </cell>
          <cell r="E1553" t="str">
            <v>25 - Townsville HHS &gt; 25.03 Medicine &gt; 25.03.05 Townsville Cancer Centre</v>
          </cell>
          <cell r="F1553" t="str">
            <v>Swiatczak, John</v>
          </cell>
          <cell r="G1553" t="str">
            <v>Cooper, Aniko</v>
          </cell>
          <cell r="H1553" t="str">
            <v>1. General Goods and Services</v>
          </cell>
        </row>
        <row r="1554">
          <cell r="A1554" t="str">
            <v>THHS111676</v>
          </cell>
          <cell r="B1554" t="str">
            <v xml:space="preserve">Provision of Professional Services - Management, Policy and Agile Project/Program Management Services </v>
          </cell>
          <cell r="C1554" t="str">
            <v>DELOITTE FINANCIAL ADVISORY PTY LIMITED</v>
          </cell>
          <cell r="D1554" t="str">
            <v>Current with Options</v>
          </cell>
          <cell r="E1554" t="str">
            <v>25 - Townsville HHS &gt; 25.01 Executive &gt; 25.01.01 Corporate</v>
          </cell>
          <cell r="F1554" t="str">
            <v>Hornsby, Danielle</v>
          </cell>
          <cell r="G1554" t="str">
            <v>Hornsby, Danielle</v>
          </cell>
          <cell r="H1554" t="str">
            <v>1. General Goods and Services</v>
          </cell>
        </row>
        <row r="1555">
          <cell r="A1555" t="str">
            <v>THHS111707</v>
          </cell>
          <cell r="B1555" t="str">
            <v>Palm Island Primary Health Care HVAC Alterations</v>
          </cell>
          <cell r="D1555" t="str">
            <v>Sourcing</v>
          </cell>
          <cell r="E1555" t="str">
            <v>25 - Townsville HHS &gt; 25.07 Facilities, Infrastructure &amp; Support Services &gt; 25.07.02 BEMs</v>
          </cell>
          <cell r="F1555" t="str">
            <v>Ward, Michael</v>
          </cell>
          <cell r="G1555" t="str">
            <v>Ward, Michael</v>
          </cell>
          <cell r="H1555" t="str">
            <v>3. Building Construction &amp; Maintenance</v>
          </cell>
        </row>
        <row r="1556">
          <cell r="A1556" t="str">
            <v>THHS111804</v>
          </cell>
          <cell r="B1556" t="str">
            <v>Header Agreement - AGFA</v>
          </cell>
          <cell r="C1556" t="str">
            <v xml:space="preserve">AGFA AUSTRALIA PTY LTD </v>
          </cell>
          <cell r="D1556" t="str">
            <v>Sourcing</v>
          </cell>
          <cell r="E1556" t="str">
            <v>25 - Townsville HHS &gt; 25.02 Surgery &gt; 25.02.06 Surgical Services</v>
          </cell>
          <cell r="F1556" t="str">
            <v>Cotter, Therese</v>
          </cell>
          <cell r="G1556" t="str">
            <v>Kershaw, Gary</v>
          </cell>
          <cell r="H1556" t="str">
            <v>4. Medical</v>
          </cell>
        </row>
        <row r="1557">
          <cell r="A1557" t="str">
            <v>THHS111809</v>
          </cell>
          <cell r="B1557" t="str">
            <v xml:space="preserve">Maintenance of Aquilion, Aplio i-series, Vitrea and Nemio Equipment </v>
          </cell>
          <cell r="C1557" t="str">
            <v>Canon Medical Systems ANZ Pty Limited</v>
          </cell>
          <cell r="D1557" t="str">
            <v>Current without Options</v>
          </cell>
          <cell r="E1557" t="str">
            <v>25 - Townsville HHS &gt; 25.02 Surgery &gt; 25.02.06 Surgical Services</v>
          </cell>
          <cell r="F1557" t="str">
            <v>Cotter, Therese</v>
          </cell>
          <cell r="G1557" t="str">
            <v>Barrell, Toni</v>
          </cell>
          <cell r="H1557" t="str">
            <v>4. Medical</v>
          </cell>
        </row>
        <row r="1558">
          <cell r="A1558" t="str">
            <v>THHS111812</v>
          </cell>
          <cell r="B1558" t="str">
            <v>Comprehensive Cover for Endoscopic Equipment</v>
          </cell>
          <cell r="C1558" t="str">
            <v>KARL STORZ ENDOSCOPY AUSTRALIA Pty Ltd</v>
          </cell>
          <cell r="D1558" t="str">
            <v>Cancelled</v>
          </cell>
          <cell r="E1558" t="str">
            <v>25 - Townsville HHS &gt; 25.02 Surgery &gt; 25.02.06 Surgical Services</v>
          </cell>
          <cell r="F1558" t="str">
            <v>Cotter, Therese</v>
          </cell>
          <cell r="G1558" t="str">
            <v>Barrell, Toni</v>
          </cell>
          <cell r="H1558" t="str">
            <v>4. Medical</v>
          </cell>
        </row>
        <row r="1559">
          <cell r="A1559" t="str">
            <v>THHS111849</v>
          </cell>
          <cell r="B1559" t="str">
            <v>ENT Surgical Drills - Indigo Bundle</v>
          </cell>
          <cell r="C1559" t="str">
            <v>MEDTRONIC AUSTRALASIA PTY LTD</v>
          </cell>
          <cell r="D1559" t="str">
            <v>Sourcing</v>
          </cell>
          <cell r="E1559" t="str">
            <v>25 - Townsville HHS &gt; 25.02 Surgery &gt; 25.02.05 Peri Operative Services</v>
          </cell>
          <cell r="F1559" t="str">
            <v>Cotter, Therese</v>
          </cell>
          <cell r="G1559" t="str">
            <v>Barrell, Toni</v>
          </cell>
          <cell r="H1559" t="str">
            <v>4. Medical</v>
          </cell>
        </row>
        <row r="1560">
          <cell r="A1560" t="str">
            <v>THHS111898</v>
          </cell>
          <cell r="B1560" t="str">
            <v>Ultrasound/X-Ray Equipment &amp; IntelliSpace CV &amp; QLab</v>
          </cell>
          <cell r="C1560" t="str">
            <v xml:space="preserve">PHILIPS ELECTRONICS AUSTRALIA LIMITED </v>
          </cell>
          <cell r="D1560" t="str">
            <v>Current without Options</v>
          </cell>
          <cell r="E1560" t="str">
            <v>25 - Townsville HHS &gt; 25.02 Surgery &gt; 25.02.06 Surgical Services</v>
          </cell>
          <cell r="F1560" t="str">
            <v>Cotter, Therese</v>
          </cell>
          <cell r="G1560" t="str">
            <v>Barrell, Toni</v>
          </cell>
          <cell r="H1560" t="str">
            <v>4. Medical</v>
          </cell>
        </row>
        <row r="1561">
          <cell r="A1561" t="str">
            <v>THHS111960</v>
          </cell>
          <cell r="B1561" t="str">
            <v>Fujifilm Sonosite M-Turbo - Loan for Research project</v>
          </cell>
          <cell r="C1561" t="str">
            <v>FUJIFILM AUSTRALIA</v>
          </cell>
          <cell r="D1561" t="str">
            <v>Current without Options</v>
          </cell>
          <cell r="E1561" t="str">
            <v>25 - Townsville HHS &gt; 25.03 Medicine &gt; 25.03.01 Medicine</v>
          </cell>
          <cell r="F1561" t="str">
            <v>Swiatczak, John</v>
          </cell>
          <cell r="G1561" t="str">
            <v>Burton, Emma</v>
          </cell>
          <cell r="H1561" t="str">
            <v>4. Medical</v>
          </cell>
        </row>
        <row r="1562">
          <cell r="A1562" t="str">
            <v>THHS111985</v>
          </cell>
          <cell r="B1562" t="str">
            <v>iLab Intravascular Ultrasound (IVUS) System Service and Maintenance Agreement.</v>
          </cell>
          <cell r="C1562" t="str">
            <v>BOSTON SCIENTIFIC PTY LTD</v>
          </cell>
          <cell r="D1562" t="str">
            <v>Current without Options</v>
          </cell>
          <cell r="E1562" t="str">
            <v>25 - Townsville HHS &gt; 25.02 Surgery &gt; 25.02.06 Surgical Services</v>
          </cell>
          <cell r="F1562" t="str">
            <v>Cotter, Therese</v>
          </cell>
          <cell r="G1562" t="str">
            <v>Barrell, Toni</v>
          </cell>
          <cell r="H1562" t="str">
            <v>4. Medical</v>
          </cell>
        </row>
        <row r="1563">
          <cell r="A1563" t="str">
            <v>THHS111990</v>
          </cell>
          <cell r="B1563" t="str">
            <v>Pilot Program - Community Pharmacy-based testing for COVID-19</v>
          </cell>
          <cell r="C1563" t="str">
            <v>DEPT OF HEALTH QLD</v>
          </cell>
          <cell r="D1563" t="str">
            <v>Complete</v>
          </cell>
          <cell r="E1563" t="str">
            <v>25 - Townsville HHS &gt; 25.01 Executive &gt; 25.01.01 Corporate</v>
          </cell>
          <cell r="F1563" t="str">
            <v>Keyes, Kieran</v>
          </cell>
          <cell r="G1563" t="str">
            <v>Donohue, Steven</v>
          </cell>
          <cell r="H1563" t="str">
            <v>4. Medical</v>
          </cell>
        </row>
        <row r="1564">
          <cell r="A1564" t="str">
            <v>THHS111991</v>
          </cell>
          <cell r="B1564" t="str">
            <v>Community Gro Inc - Agreement Child Health &amp; Midwifery Clinics</v>
          </cell>
          <cell r="C1564" t="str">
            <v>COMMUNITY GRO INC</v>
          </cell>
          <cell r="D1564" t="str">
            <v>Current with Options</v>
          </cell>
          <cell r="E1564" t="str">
            <v>25 - Townsville HHS &gt; 25.04 Health &amp; Wellbeing &gt; 25.04.01 Health &amp; Wellbeing</v>
          </cell>
          <cell r="F1564" t="str">
            <v>Carson, Vicki</v>
          </cell>
          <cell r="G1564" t="str">
            <v>Hibble, Terry</v>
          </cell>
          <cell r="H1564" t="str">
            <v>4. Medical</v>
          </cell>
        </row>
        <row r="1565">
          <cell r="A1565" t="str">
            <v>THHS111994</v>
          </cell>
          <cell r="B1565" t="str">
            <v>Metro North HHS - Indigenous Respiratory Care Program (IROC)</v>
          </cell>
          <cell r="C1565" t="str">
            <v>Metro North Hospital and Health Service</v>
          </cell>
          <cell r="D1565" t="str">
            <v>Current without Options</v>
          </cell>
          <cell r="E1565" t="str">
            <v>25 - Townsville HHS &gt; 25.05 Rural &gt; 25.05.12 Joyce Palmer Health Services</v>
          </cell>
          <cell r="F1565" t="str">
            <v>Ah Chin, Wendy</v>
          </cell>
          <cell r="G1565" t="str">
            <v>Tomlinson, Liza</v>
          </cell>
          <cell r="H1565" t="str">
            <v>4. Medical</v>
          </cell>
        </row>
        <row r="1566">
          <cell r="A1566" t="str">
            <v>THHS112000</v>
          </cell>
          <cell r="B1566" t="str">
            <v>Licence to Occupy - Clinic at JCU (Allied Health) Level 2 CPB</v>
          </cell>
          <cell r="C1566" t="str">
            <v>JAMES COOK UNIVERSITY</v>
          </cell>
          <cell r="D1566" t="str">
            <v>Current without Options</v>
          </cell>
          <cell r="E1566" t="str">
            <v>25 - Townsville HHS &gt; 25.09 Allied Health Service Division &gt; 25.09.08 Speech Pathology</v>
          </cell>
          <cell r="F1566" t="str">
            <v>Hornsby, Danielle</v>
          </cell>
          <cell r="G1566" t="str">
            <v>Schaumburg, Sally</v>
          </cell>
          <cell r="H1566" t="str">
            <v>4. Medical</v>
          </cell>
        </row>
        <row r="1567">
          <cell r="A1567" t="str">
            <v>THHS112024</v>
          </cell>
          <cell r="B1567" t="str">
            <v xml:space="preserve">COVID-19 vaccine support 2021 </v>
          </cell>
          <cell r="C1567" t="str">
            <v>HEALTHCARE AUSTRALIA PTY LTD</v>
          </cell>
          <cell r="D1567" t="str">
            <v>Complete</v>
          </cell>
          <cell r="E1567" t="str">
            <v>25 - Townsville HHS &gt; 25.01 Executive &gt; 25.01.02 Clinical</v>
          </cell>
          <cell r="F1567" t="str">
            <v>Morton, Judy</v>
          </cell>
          <cell r="G1567" t="str">
            <v>Maclean, Debbie</v>
          </cell>
          <cell r="H1567" t="str">
            <v>4. Medical</v>
          </cell>
        </row>
        <row r="1568">
          <cell r="A1568" t="str">
            <v>THHS112059</v>
          </cell>
          <cell r="B1568" t="str">
            <v>Maintenance Agreement - EEG Systems and Sleep Monitoring Systems - Compumedics</v>
          </cell>
          <cell r="C1568" t="str">
            <v>COMPUMEDICS LIMITED</v>
          </cell>
          <cell r="D1568" t="str">
            <v>Current without Options</v>
          </cell>
          <cell r="E1568" t="str">
            <v>25 - Townsville HHS &gt; 25.03 Medicine &gt; 25.03.01 Medicine</v>
          </cell>
          <cell r="F1568" t="str">
            <v>Swiatczak, John</v>
          </cell>
          <cell r="G1568" t="str">
            <v>Burton, Emma</v>
          </cell>
          <cell r="H1568" t="str">
            <v>4. Medical</v>
          </cell>
        </row>
        <row r="1569">
          <cell r="A1569" t="str">
            <v>THHS112071</v>
          </cell>
          <cell r="B1569" t="str">
            <v>Courageous Conversations training</v>
          </cell>
          <cell r="C1569" t="str">
            <v>Courageous Conversation South Pacific Institute Ltd</v>
          </cell>
          <cell r="D1569" t="str">
            <v>Cancelled</v>
          </cell>
          <cell r="E1569" t="str">
            <v>25 - Townsville HHS &gt; 25.06 Mental Health &gt; 25.06.01 Mental Health</v>
          </cell>
          <cell r="F1569" t="str">
            <v>Mallett, Ann Marie</v>
          </cell>
          <cell r="G1569" t="str">
            <v>Applin, Kim</v>
          </cell>
          <cell r="H1569" t="str">
            <v>1. General Goods and Services</v>
          </cell>
        </row>
        <row r="1570">
          <cell r="A1570" t="str">
            <v>THHS112085</v>
          </cell>
          <cell r="B1570" t="str">
            <v>MD Solutions Equipment Maintenance Agreement</v>
          </cell>
          <cell r="C1570" t="str">
            <v>MD SOLUTIONS AUSTRALASIA</v>
          </cell>
          <cell r="D1570" t="str">
            <v>Sourcing</v>
          </cell>
          <cell r="E1570" t="str">
            <v>25 - Townsville HHS &gt; 25.02 Surgery &gt; 25.02.06 Surgical Services</v>
          </cell>
          <cell r="F1570" t="str">
            <v>Cotter, Therese</v>
          </cell>
          <cell r="G1570" t="str">
            <v>Richards, Renee</v>
          </cell>
          <cell r="H1570" t="str">
            <v>4. Medical</v>
          </cell>
        </row>
        <row r="1571">
          <cell r="A1571" t="str">
            <v>THHS112085-1</v>
          </cell>
          <cell r="B1571" t="str">
            <v>THHS112085 Schedule 3 EMS Lithoclast Master plus Handpieces</v>
          </cell>
          <cell r="C1571" t="str">
            <v>MD SOLUTIONS AUSTRALASIA</v>
          </cell>
          <cell r="D1571" t="str">
            <v>Sourcing</v>
          </cell>
          <cell r="E1571" t="str">
            <v>25 - Townsville HHS &gt; 25.02 Surgery &gt; 25.02.06 Surgical Services</v>
          </cell>
          <cell r="F1571" t="str">
            <v>Cotter, Therese</v>
          </cell>
          <cell r="G1571" t="str">
            <v>Richards, Renee</v>
          </cell>
          <cell r="H1571" t="str">
            <v>4. Medical</v>
          </cell>
        </row>
        <row r="1572">
          <cell r="A1572" t="str">
            <v>THHS112161</v>
          </cell>
          <cell r="B1572" t="str">
            <v xml:space="preserve">Specialist MRI and Shielding Consultancy Services </v>
          </cell>
          <cell r="C1572" t="str">
            <v>ACEPT PTY LTD</v>
          </cell>
          <cell r="D1572" t="str">
            <v>Current without Options</v>
          </cell>
          <cell r="E1572" t="str">
            <v>25 - Townsville HHS &gt; 25.07 Facilities, Infrastructure &amp; Support Services &gt; 25.07.02 BEMs</v>
          </cell>
          <cell r="F1572" t="str">
            <v>Ward, Michael</v>
          </cell>
          <cell r="G1572" t="str">
            <v>Ward, Michael</v>
          </cell>
          <cell r="H1572" t="str">
            <v>3. Building Construction &amp; Maintenance</v>
          </cell>
        </row>
        <row r="1573">
          <cell r="A1573" t="str">
            <v>THHS112221</v>
          </cell>
          <cell r="B1573" t="str">
            <v>Dental Van and associated equipment for fit out</v>
          </cell>
          <cell r="C1573" t="str">
            <v>Traymark Industrial Caravans Pty Ltd</v>
          </cell>
          <cell r="D1573" t="str">
            <v>Current without Options</v>
          </cell>
          <cell r="E1573" t="str">
            <v>25 - Townsville HHS &gt; 25.04 Health &amp; Wellbeing &gt; 25.04.02 Oral Health</v>
          </cell>
          <cell r="F1573" t="str">
            <v>Carson, Vicki</v>
          </cell>
          <cell r="G1573" t="str">
            <v>Perry, Allison</v>
          </cell>
          <cell r="H1573" t="str">
            <v>1. General Goods and Services</v>
          </cell>
        </row>
        <row r="1574">
          <cell r="A1574" t="str">
            <v>THHS112225</v>
          </cell>
          <cell r="B1574" t="str">
            <v>Siemens Healthcare Maintenance Agreement</v>
          </cell>
          <cell r="C1574" t="str">
            <v>SIEMENS HEALTHCARE PTY LTD</v>
          </cell>
          <cell r="D1574" t="str">
            <v>Current without Options</v>
          </cell>
          <cell r="E1574" t="str">
            <v>25 - Townsville HHS &gt; 25.02 Surgery &gt; 25.02.01 Surgery</v>
          </cell>
          <cell r="F1574" t="str">
            <v>Cotter, Therese</v>
          </cell>
          <cell r="G1574" t="str">
            <v>Richards, Renee</v>
          </cell>
          <cell r="H1574" t="str">
            <v>4. Medical</v>
          </cell>
        </row>
        <row r="1575">
          <cell r="A1575" t="str">
            <v>THHS112235</v>
          </cell>
          <cell r="B1575" t="str">
            <v>Header Maintenance Service Agreement</v>
          </cell>
          <cell r="C1575" t="str">
            <v>JOHNSON &amp; JOHNSON MEDICAL PTY LTD</v>
          </cell>
          <cell r="D1575" t="str">
            <v>Sourcing</v>
          </cell>
          <cell r="E1575" t="str">
            <v>25 - Townsville HHS &gt; 25.02 Surgery &gt; 25.02.06 Surgical Services</v>
          </cell>
          <cell r="F1575" t="str">
            <v>Cotter, Therese</v>
          </cell>
          <cell r="G1575" t="str">
            <v>Barrell, Toni</v>
          </cell>
          <cell r="H1575" t="str">
            <v>4. Medical</v>
          </cell>
        </row>
        <row r="1576">
          <cell r="A1576" t="str">
            <v>THHS112249</v>
          </cell>
          <cell r="B1576" t="str">
            <v>Header Agreement - Neomedix Systems P/L [THHS]</v>
          </cell>
          <cell r="C1576" t="str">
            <v>NEOMEDIX SYSTEMS PTY LTD</v>
          </cell>
          <cell r="D1576" t="str">
            <v>Current with Options</v>
          </cell>
          <cell r="E1576" t="str">
            <v>25 - Townsville HHS &gt; 25.02 Surgery &gt; 25.02.06 Surgical Services</v>
          </cell>
          <cell r="F1576" t="str">
            <v>Cotter, Therese</v>
          </cell>
          <cell r="G1576" t="str">
            <v>Richards, Renee</v>
          </cell>
          <cell r="H1576" t="str">
            <v>4. Medical</v>
          </cell>
        </row>
        <row r="1577">
          <cell r="A1577" t="str">
            <v>THHS112249-1</v>
          </cell>
          <cell r="B1577" t="str">
            <v>Schedule 3 2021 - Neomedix Systems P/L [THHSS]</v>
          </cell>
          <cell r="C1577" t="str">
            <v>NEOMEDIX SYSTEMS PTY LTD</v>
          </cell>
          <cell r="D1577" t="str">
            <v>Current with Options</v>
          </cell>
          <cell r="E1577" t="str">
            <v>25 - Townsville HHS &gt; 25.02 Surgery &gt; 25.02.04 Diagnostic</v>
          </cell>
          <cell r="F1577" t="str">
            <v>Cotter, Therese</v>
          </cell>
          <cell r="G1577" t="str">
            <v>Richards, Renee</v>
          </cell>
          <cell r="H1577" t="str">
            <v>4. Medical</v>
          </cell>
        </row>
        <row r="1578">
          <cell r="A1578" t="str">
            <v>THHS112253</v>
          </cell>
          <cell r="B1578" t="str">
            <v>Integra Header Agreement</v>
          </cell>
          <cell r="C1578" t="str">
            <v>INTEGRA NEUROSCIENCES PTY LTD</v>
          </cell>
          <cell r="D1578" t="str">
            <v>Sourcing</v>
          </cell>
          <cell r="E1578" t="str">
            <v>25 - Townsville HHS &gt; 25.02 Surgery &gt; 25.02.05 Peri Operative Services</v>
          </cell>
          <cell r="F1578" t="str">
            <v>Cotter, Therese</v>
          </cell>
          <cell r="G1578" t="str">
            <v>Richards, Renee</v>
          </cell>
          <cell r="H1578" t="str">
            <v>4. Medical</v>
          </cell>
        </row>
        <row r="1579">
          <cell r="A1579" t="str">
            <v>THHS112255</v>
          </cell>
          <cell r="B1579" t="str">
            <v>Vita Medical Techegas Xenon System Maintenance and Service Agreement</v>
          </cell>
          <cell r="C1579" t="str">
            <v xml:space="preserve">LANDAUER RADIOPHARMACEUTICALS PTY LTD </v>
          </cell>
          <cell r="D1579" t="str">
            <v>Sourcing</v>
          </cell>
          <cell r="E1579" t="str">
            <v>25 - Townsville HHS &gt; 25.02 Surgery &gt; 25.02.07 Medical Imaging</v>
          </cell>
          <cell r="F1579" t="str">
            <v>Cotter, Therese</v>
          </cell>
          <cell r="G1579" t="str">
            <v>Barrell, Toni</v>
          </cell>
          <cell r="H1579" t="str">
            <v>4. Medical</v>
          </cell>
        </row>
        <row r="1580">
          <cell r="A1580" t="str">
            <v>THHS112267</v>
          </cell>
          <cell r="B1580" t="str">
            <v>Provision of cataract surgery services</v>
          </cell>
          <cell r="C1580" t="str">
            <v>TOWNSVILLE DAY SURGERY PTY LTD</v>
          </cell>
          <cell r="D1580" t="str">
            <v>Current without Options</v>
          </cell>
          <cell r="E1580" t="str">
            <v>25 - Townsville HHS &gt; 25.02 Surgery &gt; 25.02.01 Surgery</v>
          </cell>
          <cell r="F1580" t="str">
            <v>Cotter, Therese</v>
          </cell>
          <cell r="G1580" t="str">
            <v>Richards, Renee</v>
          </cell>
          <cell r="H1580" t="str">
            <v>4. Medical</v>
          </cell>
        </row>
        <row r="1581">
          <cell r="A1581" t="str">
            <v>THHS112349</v>
          </cell>
          <cell r="B1581" t="str">
            <v>Disposable Rhinolaryngoscope Ambu trial</v>
          </cell>
          <cell r="C1581" t="str">
            <v>AMBU AUSTRALIA PTY LTD</v>
          </cell>
          <cell r="D1581" t="str">
            <v>Current without Options</v>
          </cell>
          <cell r="E1581" t="str">
            <v>25 - Townsville HHS &gt; 25.04 Health &amp; Wellbeing &gt; 25.04.01 Health &amp; Wellbeing</v>
          </cell>
          <cell r="F1581" t="str">
            <v>Carson, Vicki</v>
          </cell>
          <cell r="G1581" t="str">
            <v>Hibble, Terry</v>
          </cell>
          <cell r="H1581" t="str">
            <v>1. General Goods and Services</v>
          </cell>
        </row>
        <row r="1582">
          <cell r="A1582" t="str">
            <v>THHS112350</v>
          </cell>
          <cell r="B1582" t="str">
            <v>Townsville City Council Gallery - outgoing loan agreement</v>
          </cell>
          <cell r="C1582" t="str">
            <v>Townsville City Council</v>
          </cell>
          <cell r="D1582" t="str">
            <v>Complete</v>
          </cell>
          <cell r="E1582" t="str">
            <v>25 - Townsville HHS &gt; 25.01 Executive &gt; 25.01.01 Corporate</v>
          </cell>
          <cell r="F1582" t="str">
            <v>Jacovos, Irene</v>
          </cell>
          <cell r="G1582" t="str">
            <v>Jacovos, Irene</v>
          </cell>
          <cell r="H1582" t="str">
            <v>1. General Goods and Services</v>
          </cell>
        </row>
        <row r="1583">
          <cell r="A1583" t="str">
            <v>THHS112351</v>
          </cell>
          <cell r="B1583" t="str">
            <v>Clinical Supervision (Nursing) services agreement</v>
          </cell>
          <cell r="C1583" t="str">
            <v>UNIVERSITY OF MELBOURNE</v>
          </cell>
          <cell r="D1583" t="str">
            <v>Current with Options</v>
          </cell>
          <cell r="E1583" t="str">
            <v>25 - Townsville HHS &gt; 25.01 Executive &gt; 25.01.02 Clinical</v>
          </cell>
          <cell r="F1583" t="str">
            <v>Morton, Judy</v>
          </cell>
          <cell r="G1583" t="str">
            <v>Camilleri, Lauren</v>
          </cell>
          <cell r="H1583" t="str">
            <v>4. Medical</v>
          </cell>
        </row>
        <row r="1584">
          <cell r="A1584" t="str">
            <v>THHS112375</v>
          </cell>
          <cell r="B1584" t="str">
            <v>Theranova Supply  Agreement</v>
          </cell>
          <cell r="C1584" t="str">
            <v>BAXTER HEALTHCARE PTY LTD</v>
          </cell>
          <cell r="D1584" t="str">
            <v>Current without Options</v>
          </cell>
          <cell r="E1584" t="str">
            <v>25 - Townsville HHS &gt; 25.03 Medicine &gt; 25.03.01 Medicine</v>
          </cell>
          <cell r="F1584" t="str">
            <v>Swiatczak, John</v>
          </cell>
          <cell r="G1584" t="str">
            <v>Burton, Emma</v>
          </cell>
          <cell r="H1584" t="str">
            <v>1. General Goods and Services</v>
          </cell>
        </row>
        <row r="1585">
          <cell r="A1585" t="str">
            <v>THHS112409</v>
          </cell>
          <cell r="B1585" t="str">
            <v>Cardioblate 6800, Coag Timer ACT200 Maintenance and Service Agreement</v>
          </cell>
          <cell r="C1585" t="str">
            <v>MEDTRONIC AUSTRALASIA PTY LTD</v>
          </cell>
          <cell r="D1585" t="str">
            <v>Sourcing</v>
          </cell>
          <cell r="E1585" t="str">
            <v>25 - Townsville HHS &gt; 25.02 Surgery &gt; 25.02.02 Cardiac</v>
          </cell>
          <cell r="F1585" t="str">
            <v>Cotter, Therese</v>
          </cell>
          <cell r="G1585" t="str">
            <v>Barrell, Toni</v>
          </cell>
          <cell r="H1585" t="str">
            <v>4. Medical</v>
          </cell>
        </row>
        <row r="1586">
          <cell r="A1586" t="str">
            <v>THHS112416</v>
          </cell>
          <cell r="B1586" t="str">
            <v>SBL1 Principal Contractor fit-out project</v>
          </cell>
          <cell r="C1586" t="str">
            <v>T F WOOLLAM &amp; SON</v>
          </cell>
          <cell r="D1586" t="str">
            <v>Current with Options</v>
          </cell>
          <cell r="E1586" t="str">
            <v>25 - Townsville HHS &gt; 25.07 Facilities, Infrastructure &amp; Support Services &gt; 25.07.03 Infrastructure</v>
          </cell>
          <cell r="F1586" t="str">
            <v>Halpin, Mark</v>
          </cell>
          <cell r="G1586" t="str">
            <v>Hall, Bill</v>
          </cell>
          <cell r="H1586" t="str">
            <v>3. Building Construction &amp; Maintenance</v>
          </cell>
        </row>
        <row r="1587">
          <cell r="A1587" t="str">
            <v>THHS112421</v>
          </cell>
          <cell r="B1587" t="str">
            <v xml:space="preserve">Provision of MRI2-DSA1-Quence Pipe Safety Improvement   </v>
          </cell>
          <cell r="C1587" t="str">
            <v>SIEMENS HEALTHCARE PTY LTD</v>
          </cell>
          <cell r="D1587" t="str">
            <v>Complete</v>
          </cell>
          <cell r="E1587" t="str">
            <v>25 - Townsville HHS &gt; 25.07 Facilities, Infrastructure &amp; Support Services &gt; 25.07.03 Infrastructure</v>
          </cell>
          <cell r="F1587" t="str">
            <v>Halpin, Mark</v>
          </cell>
          <cell r="G1587" t="str">
            <v>McNabb, Tim</v>
          </cell>
          <cell r="H1587" t="str">
            <v>1. General Goods and Services</v>
          </cell>
        </row>
        <row r="1588">
          <cell r="A1588" t="str">
            <v>THHS112445</v>
          </cell>
          <cell r="B1588" t="str">
            <v>Dept Education - Licence for Townsville HHS dental clinics to use school sites</v>
          </cell>
          <cell r="C1588" t="str">
            <v>DEPARTMENT OF EDUCATION</v>
          </cell>
          <cell r="D1588" t="str">
            <v>Current with Options</v>
          </cell>
          <cell r="E1588" t="str">
            <v>25 - Townsville HHS &gt; 25.04 Health &amp; Wellbeing &gt; 25.04.02 Oral Health</v>
          </cell>
          <cell r="F1588" t="str">
            <v>Carson, Vicki</v>
          </cell>
          <cell r="G1588" t="str">
            <v>Perry, Allison</v>
          </cell>
          <cell r="H1588" t="str">
            <v>1. General Goods and Services</v>
          </cell>
        </row>
        <row r="1589">
          <cell r="A1589" t="str">
            <v>THHS112446</v>
          </cell>
          <cell r="B1589" t="str">
            <v>Conjoint Appointment Agreement - Overarching</v>
          </cell>
          <cell r="C1589" t="str">
            <v>JAMES COOK UNIVERSITY</v>
          </cell>
          <cell r="D1589" t="str">
            <v>Current with Options</v>
          </cell>
          <cell r="E1589" t="str">
            <v>25 - Townsville HHS &gt; 25.01 Executive &gt; 25.01.01 Corporate</v>
          </cell>
          <cell r="F1589" t="str">
            <v>Small, Niall</v>
          </cell>
          <cell r="G1589" t="str">
            <v>Blakeley, Rebecca</v>
          </cell>
          <cell r="H1589" t="str">
            <v>4. Medical</v>
          </cell>
        </row>
        <row r="1590">
          <cell r="A1590" t="str">
            <v>THHS112472</v>
          </cell>
          <cell r="B1590" t="str">
            <v xml:space="preserve">Licence Agreement - Breastscreen van </v>
          </cell>
          <cell r="C1590" t="str">
            <v xml:space="preserve">SENTINEL COUNTRYWIDE RETAIL PTY LTD </v>
          </cell>
          <cell r="D1590" t="str">
            <v>Complete</v>
          </cell>
          <cell r="E1590" t="str">
            <v>25 - Townsville HHS &gt; 25.04 Health &amp; Wellbeing &gt; 25.04.04 Womens Health</v>
          </cell>
          <cell r="F1590" t="str">
            <v>Carson, Vicki</v>
          </cell>
          <cell r="G1590" t="str">
            <v>Shephard, Greg</v>
          </cell>
          <cell r="H1590" t="str">
            <v>1. General Goods and Services</v>
          </cell>
        </row>
        <row r="1591">
          <cell r="A1591" t="str">
            <v>THHS112529</v>
          </cell>
          <cell r="B1591" t="str">
            <v>IntraAortic Balloon Pumps and ECMO Equipment Maintenance Service Agreement</v>
          </cell>
          <cell r="C1591" t="str">
            <v>GETINGE AUSTRALIA PTY. LTD.</v>
          </cell>
          <cell r="D1591" t="str">
            <v>Sourcing</v>
          </cell>
          <cell r="E1591" t="str">
            <v>25 - Townsville HHS &gt; 25.02 Surgery &gt; 25.02.02 Cardiac</v>
          </cell>
          <cell r="F1591" t="str">
            <v>Cotter, Therese</v>
          </cell>
          <cell r="G1591" t="str">
            <v>Barrell, Toni</v>
          </cell>
          <cell r="H1591" t="str">
            <v>4. Medical</v>
          </cell>
        </row>
        <row r="1592">
          <cell r="A1592" t="str">
            <v>THHS112568</v>
          </cell>
          <cell r="B1592" t="str">
            <v>Provision of Professional Services â€“ Human Resources Services by Consultants to the Queensland Government</v>
          </cell>
          <cell r="C1592" t="str">
            <v>The Trustee for LIVINGSTONES AUSTRALIA UNIT TRUST</v>
          </cell>
          <cell r="D1592" t="str">
            <v>Complete</v>
          </cell>
          <cell r="E1592" t="str">
            <v>25 - Townsville HHS &gt; 25.01 Executive &gt; 25.01.01 Corporate</v>
          </cell>
          <cell r="F1592" t="str">
            <v>Kelly, Sharon</v>
          </cell>
          <cell r="G1592" t="str">
            <v>Kelly, Sharon</v>
          </cell>
          <cell r="H1592" t="str">
            <v>1. General Goods and Services</v>
          </cell>
        </row>
        <row r="1593">
          <cell r="A1593" t="str">
            <v>THHS112569</v>
          </cell>
          <cell r="B1593" t="str">
            <v>Vaccine Refrigerator - HTER purchase</v>
          </cell>
          <cell r="C1593" t="str">
            <v>BIO-STRATEGY PTY LIMITED</v>
          </cell>
          <cell r="D1593" t="str">
            <v>Complete</v>
          </cell>
          <cell r="E1593" t="str">
            <v>25 - Townsville HHS &gt; 25.05 Rural &gt; 25.05.01 Rural</v>
          </cell>
          <cell r="F1593" t="str">
            <v>Heather, Ruth</v>
          </cell>
          <cell r="G1593" t="str">
            <v>Cussons, Anthony</v>
          </cell>
          <cell r="H1593" t="str">
            <v>1. General Goods and Services</v>
          </cell>
        </row>
        <row r="1594">
          <cell r="A1594" t="str">
            <v>THHS112660</v>
          </cell>
          <cell r="B1594" t="str">
            <v>Transportable accommodation solutions - Joyce Palmer Health Service</v>
          </cell>
          <cell r="C1594" t="str">
            <v>AUSCO MODULAR PTY LTD</v>
          </cell>
          <cell r="D1594" t="str">
            <v>Current without Options</v>
          </cell>
          <cell r="E1594" t="str">
            <v>25 - Townsville HHS &gt; 25.07 Facilities, Infrastructure &amp; Support Services &gt; 25.07.02 BEMs</v>
          </cell>
          <cell r="F1594" t="str">
            <v>Goddard, Scott</v>
          </cell>
          <cell r="G1594" t="str">
            <v>Ward, Michael</v>
          </cell>
          <cell r="H1594" t="str">
            <v>3. Building Construction &amp; Maintenance</v>
          </cell>
        </row>
        <row r="1595">
          <cell r="A1595" t="str">
            <v>THHS112662</v>
          </cell>
          <cell r="B1595" t="str">
            <v>Accommodation repairs - Joyce Palmer Health Service</v>
          </cell>
          <cell r="C1595" t="str">
            <v>John Friend Carpentry Pty Ltd</v>
          </cell>
          <cell r="D1595" t="str">
            <v>Current with Options</v>
          </cell>
          <cell r="E1595" t="str">
            <v>25 - Townsville HHS &gt; 25.07 Facilities, Infrastructure &amp; Support Services &gt; 25.07.02 BEMs</v>
          </cell>
          <cell r="F1595" t="str">
            <v>Goddard, Scott</v>
          </cell>
          <cell r="G1595" t="str">
            <v>Ward, Michael</v>
          </cell>
          <cell r="H1595" t="str">
            <v>3. Building Construction &amp; Maintenance</v>
          </cell>
        </row>
        <row r="1596">
          <cell r="A1596" t="str">
            <v>THHS112760</v>
          </cell>
          <cell r="B1596" t="str">
            <v>Header Agreement - Canon Medical</v>
          </cell>
          <cell r="C1596" t="str">
            <v>Canon Medical Systems ANZ Pty Limited</v>
          </cell>
          <cell r="D1596" t="str">
            <v>Sourcing</v>
          </cell>
          <cell r="E1596" t="str">
            <v>25 - Townsville HHS &gt; 25.02 Surgery &gt; 25.02.06 Surgical Services</v>
          </cell>
          <cell r="F1596" t="str">
            <v>Cotter, Therese</v>
          </cell>
          <cell r="G1596" t="str">
            <v>Barrell, Toni</v>
          </cell>
          <cell r="H1596" t="str">
            <v>4. Medical</v>
          </cell>
        </row>
        <row r="1597">
          <cell r="A1597" t="str">
            <v>THHS112761</v>
          </cell>
          <cell r="B1597" t="str">
            <v>Header Agreement - DTect Innovation Pty Ltd</v>
          </cell>
          <cell r="C1597" t="str">
            <v>DTECT INNOVATION PTY LIMITED</v>
          </cell>
          <cell r="D1597" t="str">
            <v>Sourcing</v>
          </cell>
          <cell r="E1597" t="str">
            <v>25 - Townsville HHS &gt; 25.03 Medicine &gt; 25.03.01 Medicine</v>
          </cell>
          <cell r="F1597" t="str">
            <v>Swiatczak, John</v>
          </cell>
          <cell r="G1597" t="str">
            <v>Burton, Emma</v>
          </cell>
          <cell r="H1597" t="str">
            <v>4. Medical</v>
          </cell>
        </row>
        <row r="1598">
          <cell r="A1598" t="str">
            <v>THHS112762</v>
          </cell>
          <cell r="B1598" t="str">
            <v>Overarching Equipment Maintenance Agreement</v>
          </cell>
          <cell r="C1598" t="str">
            <v>GE HEALTHCARE AUSTRALIA PTY LIMITED</v>
          </cell>
          <cell r="D1598" t="str">
            <v>Current without Options</v>
          </cell>
          <cell r="E1598" t="str">
            <v>25 - Townsville HHS &gt; 25.02 Surgery &gt; 25.02.07 Medical Imaging</v>
          </cell>
          <cell r="F1598" t="str">
            <v>Cotter, Therese</v>
          </cell>
          <cell r="G1598" t="str">
            <v>Kershaw, Gary</v>
          </cell>
          <cell r="H1598" t="str">
            <v>4. Medical</v>
          </cell>
        </row>
        <row r="1599">
          <cell r="A1599" t="str">
            <v>THHS112762-1</v>
          </cell>
          <cell r="B1599" t="str">
            <v>Sch 3 GE Healthcare Equipment Maintenance Agreement</v>
          </cell>
          <cell r="C1599" t="str">
            <v>GE HEALTHCARE AUSTRALIA PTY LIMITED</v>
          </cell>
          <cell r="D1599" t="str">
            <v>Current without Options</v>
          </cell>
          <cell r="E1599" t="str">
            <v>25 - Townsville HHS &gt; 25.02 Surgery &gt; 25.02.07 Medical Imaging</v>
          </cell>
          <cell r="F1599" t="str">
            <v>Cotter, Therese</v>
          </cell>
          <cell r="G1599" t="str">
            <v>Kershaw, Gary</v>
          </cell>
          <cell r="H1599" t="str">
            <v>4. Medical</v>
          </cell>
        </row>
        <row r="1600">
          <cell r="A1600" t="str">
            <v>THHS112789</v>
          </cell>
          <cell r="B1600" t="str">
            <v>Ayr Hospital replacement generator supply</v>
          </cell>
          <cell r="D1600" t="str">
            <v>Cancelled</v>
          </cell>
          <cell r="E1600" t="str">
            <v>25 - Townsville HHS &gt; 25.07 Facilities, Infrastructure &amp; Support Services &gt; 25.07.02 BEMs</v>
          </cell>
          <cell r="F1600" t="str">
            <v>Ward, Michael</v>
          </cell>
          <cell r="G1600" t="str">
            <v>Griffey, Brian</v>
          </cell>
          <cell r="H1600" t="str">
            <v>3. Building Construction &amp; Maintenance</v>
          </cell>
        </row>
        <row r="1601">
          <cell r="A1601" t="str">
            <v>THHS112790</v>
          </cell>
          <cell r="B1601" t="str">
            <v>Ayr Hospital replacement generator installation and commissioning</v>
          </cell>
          <cell r="D1601" t="str">
            <v>Cancelled</v>
          </cell>
          <cell r="E1601" t="str">
            <v>25 - Townsville HHS &gt; 25.07 Facilities, Infrastructure &amp; Support Services &gt; 25.07.02 BEMs</v>
          </cell>
          <cell r="F1601" t="str">
            <v>Ward, Michael</v>
          </cell>
          <cell r="G1601" t="str">
            <v>Griffey, Brian</v>
          </cell>
          <cell r="H1601" t="str">
            <v>3. Building Construction &amp; Maintenance</v>
          </cell>
        </row>
        <row r="1602">
          <cell r="A1602" t="str">
            <v>THHS112878</v>
          </cell>
          <cell r="B1602" t="str">
            <v>Medical Rostering Analysis</v>
          </cell>
          <cell r="C1602" t="str">
            <v>BIARRI</v>
          </cell>
          <cell r="D1602" t="str">
            <v>Current with Options</v>
          </cell>
          <cell r="E1602" t="str">
            <v>25 - Townsville HHS &gt; 25.01 Executive &gt; 25.01.01 Corporate</v>
          </cell>
          <cell r="F1602" t="str">
            <v>Blakeley, Rebecca</v>
          </cell>
          <cell r="G1602" t="str">
            <v>Blakeley, Rebecca</v>
          </cell>
          <cell r="H1602" t="str">
            <v>4. Medical</v>
          </cell>
        </row>
        <row r="1603">
          <cell r="A1603" t="str">
            <v>THHS113003</v>
          </cell>
          <cell r="B1603" t="str">
            <v>CT Scanner purchase agreement (HTER) - TUH Emergency</v>
          </cell>
          <cell r="D1603" t="str">
            <v>Sourcing</v>
          </cell>
          <cell r="E1603" t="str">
            <v>25 - Townsville HHS &gt; 25.02 Surgery &gt; 25.02.07 Medical Imaging</v>
          </cell>
          <cell r="F1603" t="str">
            <v>Cotter, Therese</v>
          </cell>
          <cell r="G1603" t="str">
            <v>Richards, Renee</v>
          </cell>
          <cell r="H1603" t="str">
            <v>1. General Goods and Services</v>
          </cell>
        </row>
        <row r="1604">
          <cell r="A1604" t="str">
            <v>THHS113068</v>
          </cell>
          <cell r="B1604" t="str">
            <v>Contract number for Brian Griffey - Ayr Generator project G&amp;S agreement</v>
          </cell>
          <cell r="D1604" t="str">
            <v>Cancelled</v>
          </cell>
          <cell r="E1604" t="str">
            <v>25 - Townsville HHS &gt; 25.07 Facilities, Infrastructure &amp; Support Services &gt; 25.07.02 BEMs</v>
          </cell>
          <cell r="F1604" t="str">
            <v>Ward, Michael</v>
          </cell>
          <cell r="G1604" t="str">
            <v>Griffey, Brian</v>
          </cell>
          <cell r="H1604" t="str">
            <v>3. Building Construction &amp; Maintenance</v>
          </cell>
        </row>
        <row r="1605">
          <cell r="A1605" t="str">
            <v>THHS113069</v>
          </cell>
          <cell r="B1605" t="str">
            <v>TUH sewage pump replacement</v>
          </cell>
          <cell r="C1605" t="str">
            <v>Professional Pump Services &amp; Irrigation</v>
          </cell>
          <cell r="D1605" t="str">
            <v>Current with Options</v>
          </cell>
          <cell r="E1605" t="str">
            <v>25 - Townsville HHS &gt; 25.07 Facilities, Infrastructure &amp; Support Services &gt; 25.07.02 BEMs</v>
          </cell>
          <cell r="F1605" t="str">
            <v>Ward, Michael</v>
          </cell>
          <cell r="G1605" t="str">
            <v>Griffey, Brian</v>
          </cell>
          <cell r="H1605" t="str">
            <v>3. Building Construction &amp; Maintenance</v>
          </cell>
        </row>
        <row r="1606">
          <cell r="A1606" t="str">
            <v>THHS113070</v>
          </cell>
          <cell r="B1606" t="str">
            <v>TUH east substation switchgear replacement</v>
          </cell>
          <cell r="C1606" t="str">
            <v>METAL MANUFACTURES LIMITED</v>
          </cell>
          <cell r="D1606" t="str">
            <v>Current without Options</v>
          </cell>
          <cell r="E1606" t="str">
            <v>25 - Townsville HHS &gt; 25.07 Facilities, Infrastructure &amp; Support Services &gt; 25.07.02 BEMs</v>
          </cell>
          <cell r="F1606" t="str">
            <v>Ward, Michael</v>
          </cell>
          <cell r="G1606" t="str">
            <v>Griffey, Brian</v>
          </cell>
          <cell r="H1606" t="str">
            <v>3. Building Construction &amp; Maintenance</v>
          </cell>
        </row>
        <row r="1607">
          <cell r="A1607" t="str">
            <v>THHS113071</v>
          </cell>
          <cell r="B1607" t="str">
            <v>Ingham procedure room light replacement</v>
          </cell>
          <cell r="C1607" t="str">
            <v>MEDICAL DESIGN INNOVATIONS PTY. LTD</v>
          </cell>
          <cell r="D1607" t="str">
            <v>Current without Options</v>
          </cell>
          <cell r="E1607" t="str">
            <v>25 - Townsville HHS &gt; 25.07 Facilities, Infrastructure &amp; Support Services &gt; 25.07.02 BEMs</v>
          </cell>
          <cell r="F1607" t="str">
            <v>Ward, Michael</v>
          </cell>
          <cell r="G1607" t="str">
            <v>Griffey, Brian</v>
          </cell>
          <cell r="H1607" t="str">
            <v>3. Building Construction &amp; Maintenance</v>
          </cell>
        </row>
        <row r="1608">
          <cell r="A1608" t="str">
            <v>THHS113072</v>
          </cell>
          <cell r="B1608" t="str">
            <v>Medilink AC replacement</v>
          </cell>
          <cell r="D1608" t="str">
            <v>Sourcing</v>
          </cell>
          <cell r="E1608" t="str">
            <v>25 - Townsville HHS &gt; 25.07 Facilities, Infrastructure &amp; Support Services &gt; 25.07.02 BEMs</v>
          </cell>
          <cell r="F1608" t="str">
            <v>Ward, Michael</v>
          </cell>
          <cell r="G1608" t="str">
            <v>Griffey, Brian</v>
          </cell>
          <cell r="H1608" t="str">
            <v>3. Building Construction &amp; Maintenance</v>
          </cell>
        </row>
        <row r="1609">
          <cell r="A1609" t="str">
            <v>THHS113073</v>
          </cell>
          <cell r="B1609" t="str">
            <v xml:space="preserve">ICU Pendant Electrical Upgrade </v>
          </cell>
          <cell r="C1609" t="str">
            <v>The Trustee for The Walters &amp; Locke Discretionary Trust</v>
          </cell>
          <cell r="D1609" t="str">
            <v>Current with Options</v>
          </cell>
          <cell r="E1609" t="str">
            <v>25 - Townsville HHS &gt; 25.07 Facilities, Infrastructure &amp; Support Services &gt; 25.07.02 BEMs</v>
          </cell>
          <cell r="F1609" t="str">
            <v>Ward, Michael</v>
          </cell>
          <cell r="G1609" t="str">
            <v>Griffey, Brian</v>
          </cell>
          <cell r="H1609" t="str">
            <v>3. Building Construction &amp; Maintenance</v>
          </cell>
        </row>
        <row r="1610">
          <cell r="A1610" t="str">
            <v>THHS113074</v>
          </cell>
          <cell r="B1610" t="str">
            <v>Home Hill fire system replacement minor works tender.</v>
          </cell>
          <cell r="C1610" t="str">
            <v>CHUBB FIRE &amp; SECURITY PTY LTD</v>
          </cell>
          <cell r="D1610" t="str">
            <v>Current with Options</v>
          </cell>
          <cell r="E1610" t="str">
            <v>25 - Townsville HHS &gt; 25.07 Facilities, Infrastructure &amp; Support Services &gt; 25.07.02 BEMs</v>
          </cell>
          <cell r="F1610" t="str">
            <v>Ward, Michael</v>
          </cell>
          <cell r="G1610" t="str">
            <v>Griffey, Brian</v>
          </cell>
          <cell r="H1610" t="str">
            <v>3. Building Construction &amp; Maintenance</v>
          </cell>
        </row>
        <row r="1611">
          <cell r="A1611" t="str">
            <v>THHS113128</v>
          </cell>
          <cell r="B1611" t="str">
            <v>Baxter Header Agreement</v>
          </cell>
          <cell r="C1611" t="str">
            <v>BAXTER HEALTHCARE PTY LTD</v>
          </cell>
          <cell r="D1611" t="str">
            <v>Current without Options</v>
          </cell>
          <cell r="E1611" t="str">
            <v>25 - Townsville HHS &gt; 25.02 Surgery &gt; 25.02.06 Surgical Services</v>
          </cell>
          <cell r="F1611" t="str">
            <v>Cotter, Therese</v>
          </cell>
          <cell r="G1611" t="str">
            <v>Richards, Renee</v>
          </cell>
          <cell r="H1611" t="str">
            <v>4. Medical</v>
          </cell>
        </row>
        <row r="1612">
          <cell r="A1612" t="str">
            <v>THHS113128-1</v>
          </cell>
          <cell r="B1612" t="str">
            <v>Schedule 3 Equipment Maintenance Contract</v>
          </cell>
          <cell r="C1612" t="str">
            <v>BAXTER HEALTHCARE PTY LTD</v>
          </cell>
          <cell r="D1612" t="str">
            <v>Current with Options</v>
          </cell>
          <cell r="E1612" t="str">
            <v>25 - Townsville HHS &gt; 25.02 Surgery &gt; 25.02.01 Surgery</v>
          </cell>
          <cell r="F1612" t="str">
            <v>Cotter, Therese</v>
          </cell>
          <cell r="G1612" t="str">
            <v>Richards, Renee</v>
          </cell>
          <cell r="H1612" t="str">
            <v>4. Medical</v>
          </cell>
        </row>
        <row r="1613">
          <cell r="A1613" t="str">
            <v>THHS113169</v>
          </cell>
          <cell r="B1613" t="str">
            <v>Calibration and Support Contract Injectors</v>
          </cell>
          <cell r="C1613" t="str">
            <v>IMAXEON</v>
          </cell>
          <cell r="D1613" t="str">
            <v>Sourcing</v>
          </cell>
          <cell r="E1613" t="str">
            <v>25 - Townsville HHS &gt; 25.02 Surgery &gt; 25.02.07 Medical Imaging</v>
          </cell>
          <cell r="F1613" t="str">
            <v>Cotter, Therese</v>
          </cell>
          <cell r="G1613" t="str">
            <v>Richards, Renee</v>
          </cell>
          <cell r="H1613" t="str">
            <v>4. Medical</v>
          </cell>
        </row>
        <row r="1614">
          <cell r="A1614" t="str">
            <v>THHS113199</v>
          </cell>
          <cell r="B1614" t="str">
            <v>Medical Synergies Consolidated Maintenance Agreement</v>
          </cell>
          <cell r="C1614" t="str">
            <v>MINDARIE NOMINEES PTY LTD</v>
          </cell>
          <cell r="D1614" t="str">
            <v>Sourcing</v>
          </cell>
          <cell r="E1614" t="str">
            <v>25 - Townsville HHS &gt; 25.02 Surgery &gt; 25.02.05 Peri Operative Services</v>
          </cell>
          <cell r="F1614" t="str">
            <v>Cotter, Therese</v>
          </cell>
          <cell r="G1614" t="str">
            <v>Richards, Renee</v>
          </cell>
          <cell r="H1614" t="str">
            <v>1. General Goods and Services</v>
          </cell>
        </row>
        <row r="1615">
          <cell r="A1615" t="str">
            <v>THHS113200</v>
          </cell>
          <cell r="B1615" t="str">
            <v>Reprocessing of Jet-X clamps</v>
          </cell>
          <cell r="C1615" t="str">
            <v>SMITH &amp; NEPHEW AUSTRALIA</v>
          </cell>
          <cell r="D1615" t="str">
            <v>Sourcing</v>
          </cell>
          <cell r="E1615" t="str">
            <v>25 - Townsville HHS &gt; 25.02 Surgery &gt; 25.02.05 Peri Operative Services</v>
          </cell>
          <cell r="F1615" t="str">
            <v>Cotter, Therese</v>
          </cell>
          <cell r="G1615" t="str">
            <v>Richards, Renee</v>
          </cell>
          <cell r="H1615" t="str">
            <v>1. General Goods and Services</v>
          </cell>
        </row>
        <row r="1616">
          <cell r="A1616" t="str">
            <v>THHS113253</v>
          </cell>
          <cell r="B1616" t="str">
            <v>Probity advisor engagement for Master Plan Program of Works</v>
          </cell>
          <cell r="C1616" t="str">
            <v>THE TRUSTEE FOR THE RBG SERVICES TRUST</v>
          </cell>
          <cell r="D1616" t="str">
            <v>Current without Options</v>
          </cell>
          <cell r="E1616" t="str">
            <v>25 - Townsville HHS &gt; 25.07 Facilities, Infrastructure &amp; Support Services &gt; 25.07.03 Infrastructure</v>
          </cell>
          <cell r="F1616" t="str">
            <v>Goddard, Scott</v>
          </cell>
          <cell r="G1616" t="str">
            <v>Halpin, Mark</v>
          </cell>
          <cell r="H1616" t="str">
            <v>1. General Goods and Services</v>
          </cell>
        </row>
        <row r="1617">
          <cell r="A1617" t="str">
            <v>THHS113369</v>
          </cell>
          <cell r="B1617" t="str">
            <v>OptoMonitor Loan Agreement</v>
          </cell>
          <cell r="C1617" t="str">
            <v>BIO-EXCEL (AUSTRALIA) PTY LTD</v>
          </cell>
          <cell r="D1617" t="str">
            <v>Current without Options</v>
          </cell>
          <cell r="E1617" t="str">
            <v>25 - Townsville HHS &gt; 25.02 Surgery &gt; 25.02.02 Cardiac</v>
          </cell>
          <cell r="F1617" t="str">
            <v>Cotter, Therese</v>
          </cell>
          <cell r="G1617" t="str">
            <v>Richards, Renee</v>
          </cell>
          <cell r="H1617" t="str">
            <v>1. General Goods and Services</v>
          </cell>
        </row>
        <row r="1618">
          <cell r="A1618" t="str">
            <v>THHS113390</v>
          </cell>
          <cell r="B1618" t="str">
            <v>Clinical Epidemiology Services</v>
          </cell>
          <cell r="D1618" t="str">
            <v>Sourcing</v>
          </cell>
          <cell r="E1618" t="str">
            <v>25 - Townsville HHS &gt; 25.01 Executive &gt; 25.01.02 Clinical</v>
          </cell>
          <cell r="F1618" t="str">
            <v>Eaton, Stephen</v>
          </cell>
          <cell r="G1618" t="str">
            <v>Malone, Renelle</v>
          </cell>
          <cell r="H1618" t="str">
            <v>4. Medical</v>
          </cell>
        </row>
        <row r="1619">
          <cell r="A1619" t="str">
            <v>THHS113449</v>
          </cell>
          <cell r="B1619" t="str">
            <v>Quantity Surveyor - THHS Program of Business Cases</v>
          </cell>
          <cell r="D1619" t="str">
            <v>Sourcing</v>
          </cell>
          <cell r="E1619" t="str">
            <v>25 - Townsville HHS &gt; 25.07 Facilities, Infrastructure &amp; Support Services &gt; 25.07.03 Infrastructure</v>
          </cell>
          <cell r="F1619" t="str">
            <v>Eaton, Stephen</v>
          </cell>
          <cell r="G1619" t="str">
            <v>Halpin, Mark</v>
          </cell>
          <cell r="H1619" t="str">
            <v>3. Building Construction &amp; Maintenance</v>
          </cell>
        </row>
        <row r="1620">
          <cell r="A1620" t="str">
            <v>THHS113514</v>
          </cell>
          <cell r="B1620" t="str">
            <v xml:space="preserve">TUH roadway repairs project </v>
          </cell>
          <cell r="D1620" t="str">
            <v>Cancelled</v>
          </cell>
          <cell r="E1620" t="str">
            <v>25 - Townsville HHS &gt; 25.07 Facilities, Infrastructure &amp; Support Services &gt; 25.07.02 BEMs</v>
          </cell>
          <cell r="F1620" t="str">
            <v>Ward, Michael</v>
          </cell>
          <cell r="G1620" t="str">
            <v>Griffey, Brian</v>
          </cell>
          <cell r="H1620" t="str">
            <v>3. Building Construction &amp; Maintenance</v>
          </cell>
        </row>
        <row r="1621">
          <cell r="A1621" t="str">
            <v>THHS113516</v>
          </cell>
          <cell r="B1621" t="str">
            <v>Parklands Aged Care Facility Fire System Replacement Project</v>
          </cell>
          <cell r="C1621" t="str">
            <v>CHUBB FIRE &amp; SECURITY PTY LTD</v>
          </cell>
          <cell r="D1621" t="str">
            <v>Current without Options</v>
          </cell>
          <cell r="E1621" t="str">
            <v>25 - Townsville HHS &gt; 25.07 Facilities, Infrastructure &amp; Support Services &gt; 25.07.02 BEMs</v>
          </cell>
          <cell r="F1621" t="str">
            <v>Ward, Michael</v>
          </cell>
          <cell r="G1621" t="str">
            <v>Griffey, Brian</v>
          </cell>
          <cell r="H1621" t="str">
            <v>3. Building Construction &amp; Maintenance</v>
          </cell>
        </row>
        <row r="1622">
          <cell r="A1622" t="str">
            <v>THHS113567</v>
          </cell>
          <cell r="B1622" t="str">
            <v>Program Director for capital works business cases</v>
          </cell>
          <cell r="C1622" t="str">
            <v>RANBURY MANAGEMENT GROUP PTY LTD</v>
          </cell>
          <cell r="D1622" t="str">
            <v>Current with Options</v>
          </cell>
          <cell r="E1622" t="str">
            <v>25 - Townsville HHS &gt; 25.07 Facilities, Infrastructure &amp; Support Services &gt; 25.07.03 Infrastructure</v>
          </cell>
          <cell r="F1622" t="str">
            <v>Goddard, Scott</v>
          </cell>
          <cell r="G1622" t="str">
            <v>Halpin, Mark</v>
          </cell>
          <cell r="H1622" t="str">
            <v>3. Building Construction &amp; Maintenance</v>
          </cell>
        </row>
        <row r="1623">
          <cell r="A1623" t="str">
            <v>THHS113570</v>
          </cell>
          <cell r="B1623" t="str">
            <v>Refrigerated General Waste Compactor - TUH</v>
          </cell>
          <cell r="C1623" t="str">
            <v>J.J. RICHARDS &amp; SONS PTY LTD</v>
          </cell>
          <cell r="D1623" t="str">
            <v>Current with Options</v>
          </cell>
          <cell r="E1623" t="str">
            <v>25 - Townsville HHS &gt; 25.07 Facilities, Infrastructure &amp; Support Services &gt; 25.07.01 FISS</v>
          </cell>
          <cell r="F1623" t="str">
            <v>Goddard, Scott</v>
          </cell>
          <cell r="G1623" t="str">
            <v>Wacura, Andrew</v>
          </cell>
          <cell r="H1623" t="str">
            <v>1. General Goods and Services</v>
          </cell>
        </row>
        <row r="1624">
          <cell r="A1624" t="str">
            <v>THHS113602</v>
          </cell>
          <cell r="B1624" t="str">
            <v>Executive Search - Clinical Director Rehabilitation Services THHS</v>
          </cell>
          <cell r="C1624" t="str">
            <v>HARDY GROUP INTERNATIONAL</v>
          </cell>
          <cell r="D1624" t="str">
            <v>Complete</v>
          </cell>
          <cell r="E1624" t="str">
            <v>25 - Townsville HHS &gt; 25.01 Executive &gt; 25.01.01 Corporate</v>
          </cell>
          <cell r="F1624" t="str">
            <v>Blakeley, Rebecca</v>
          </cell>
          <cell r="G1624" t="str">
            <v>Blakeley, Rebecca</v>
          </cell>
          <cell r="H1624" t="str">
            <v>1. General Goods and Services</v>
          </cell>
        </row>
        <row r="1625">
          <cell r="A1625" t="str">
            <v>THHS113613</v>
          </cell>
          <cell r="B1625" t="str">
            <v>Lease Clinical Practice Building Level 3 - JCU</v>
          </cell>
          <cell r="C1625" t="str">
            <v>JAMES COOK UNIVERSITY</v>
          </cell>
          <cell r="D1625" t="str">
            <v>Current with Options</v>
          </cell>
          <cell r="E1625" t="str">
            <v>25 - Townsville HHS &gt; 25.01 Executive &gt; 25.01.01 Corporate</v>
          </cell>
          <cell r="F1625" t="str">
            <v>Blakeley, Rebecca</v>
          </cell>
          <cell r="G1625" t="str">
            <v>Blakeley, Rebecca</v>
          </cell>
          <cell r="H1625" t="str">
            <v>1. General Goods and Services</v>
          </cell>
        </row>
        <row r="1626">
          <cell r="A1626" t="str">
            <v>THHS113627</v>
          </cell>
          <cell r="B1626" t="str">
            <v>Graphic designer - Aboriginal and Torres Strait Islander Art Commission</v>
          </cell>
          <cell r="C1626" t="str">
            <v>PAUL, ROBERT MARK</v>
          </cell>
          <cell r="D1626" t="str">
            <v>Complete</v>
          </cell>
          <cell r="E1626" t="str">
            <v>25 - Townsville HHS &gt; 25.01 Executive &gt; 25.01.01 Corporate</v>
          </cell>
          <cell r="F1626" t="str">
            <v>Jacovos, Irene</v>
          </cell>
          <cell r="G1626" t="str">
            <v>Jacovos, Irene</v>
          </cell>
          <cell r="H1626" t="str">
            <v>6. Social Services</v>
          </cell>
        </row>
        <row r="1627">
          <cell r="A1627" t="str">
            <v>THHS113640</v>
          </cell>
          <cell r="B1627" t="str">
            <v xml:space="preserve"> Accommodation - Joyce Palmer Health Service</v>
          </cell>
          <cell r="D1627" t="str">
            <v>Sourcing</v>
          </cell>
          <cell r="E1627" t="str">
            <v>25 - Townsville HHS &gt; 25.07 Facilities, Infrastructure &amp; Support Services &gt; 25.07.02 BEMs</v>
          </cell>
          <cell r="F1627" t="str">
            <v>Ward, Michael</v>
          </cell>
          <cell r="G1627" t="str">
            <v>Reilly, Allan</v>
          </cell>
          <cell r="H1627" t="str">
            <v>3. Building Construction &amp; Maintenance</v>
          </cell>
        </row>
        <row r="1628">
          <cell r="A1628" t="str">
            <v>THHS113674</v>
          </cell>
          <cell r="B1628" t="str">
            <v>Specialist Training Program Emergency Medicine Education and Training 2022-2025</v>
          </cell>
          <cell r="C1628" t="str">
            <v>THE AUSTRALASIAN COLLEGE FOR EMERGENCY MEDICINE</v>
          </cell>
          <cell r="D1628" t="str">
            <v>Current with Options</v>
          </cell>
          <cell r="E1628" t="str">
            <v>25 - Townsville HHS &gt; 25.03 Medicine &gt; 25.03.01 Medicine</v>
          </cell>
          <cell r="F1628" t="str">
            <v>Swiatczak, John</v>
          </cell>
          <cell r="G1628" t="str">
            <v>Burton, Emma</v>
          </cell>
          <cell r="H1628" t="str">
            <v>4. Medical</v>
          </cell>
        </row>
        <row r="1629">
          <cell r="A1629" t="str">
            <v>THHS113675</v>
          </cell>
          <cell r="B1629" t="str">
            <v>STP 1630 -  Funding Agreement - Specialist Training Placements and Support at THHS and The Mater Hospital Services</v>
          </cell>
          <cell r="C1629" t="str">
            <v>THE AUSTRALASIAN COLLEGE FOR EMERGENCY MEDICINE</v>
          </cell>
          <cell r="D1629" t="str">
            <v>Current with Options</v>
          </cell>
          <cell r="E1629" t="str">
            <v>25 - Townsville HHS &gt; 25.03 Medicine &gt; 25.03.01 Medicine</v>
          </cell>
          <cell r="F1629" t="str">
            <v>Swiatczak, John</v>
          </cell>
          <cell r="G1629" t="str">
            <v>Burton, Emma</v>
          </cell>
          <cell r="H1629" t="str">
            <v>4. Medical</v>
          </cell>
        </row>
        <row r="1630">
          <cell r="A1630" t="str">
            <v>THHS113676</v>
          </cell>
          <cell r="B1630" t="str">
            <v>STP 2706 &amp; STP 2173  Specialist Training Placements and Support 2022-2023 at TUH &amp; Joyce Palmer Health Service</v>
          </cell>
          <cell r="C1630" t="str">
            <v>THE AUSTRALASIAN COLLEGE FOR EMERGENCY MEDICINE</v>
          </cell>
          <cell r="D1630" t="str">
            <v>Current with Options</v>
          </cell>
          <cell r="E1630" t="str">
            <v>25 - Townsville HHS &gt; 25.03 Medicine &gt; 25.03.01 Medicine</v>
          </cell>
          <cell r="F1630" t="str">
            <v>Swiatczak, John</v>
          </cell>
          <cell r="G1630" t="str">
            <v>Burton, Emma</v>
          </cell>
          <cell r="H1630" t="str">
            <v>4. Medical</v>
          </cell>
        </row>
        <row r="1631">
          <cell r="A1631" t="str">
            <v>THHS113677</v>
          </cell>
          <cell r="B1631" t="str">
            <v>STP IRTP 003 Funding Agreement Integrated Rural Training Pipeline 2022 -2023</v>
          </cell>
          <cell r="C1631" t="str">
            <v>THE AUSTRALASIAN COLLEGE FOR EMERGENCY MEDICINE</v>
          </cell>
          <cell r="D1631" t="str">
            <v>Current with Options</v>
          </cell>
          <cell r="E1631" t="str">
            <v>25 - Townsville HHS &gt; 25.03 Medicine &gt; 25.03.01 Medicine</v>
          </cell>
          <cell r="F1631" t="str">
            <v>Swiatczak, John</v>
          </cell>
          <cell r="G1631" t="str">
            <v>Burton, Emma</v>
          </cell>
          <cell r="H1631" t="str">
            <v>4. Medical</v>
          </cell>
        </row>
        <row r="1632">
          <cell r="A1632" t="str">
            <v>THHS113680</v>
          </cell>
          <cell r="B1632" t="str">
            <v>Lease - Florist Medilink &amp; Subleases</v>
          </cell>
          <cell r="C1632" t="str">
            <v>THREE ISLANDS PTY LTD</v>
          </cell>
          <cell r="D1632" t="str">
            <v>Current with Options</v>
          </cell>
          <cell r="E1632" t="str">
            <v>25 - Townsville HHS &gt; 25.01 Executive &gt; 25.01.01 Corporate</v>
          </cell>
          <cell r="F1632" t="str">
            <v>Blakeley, Rebecca</v>
          </cell>
          <cell r="G1632" t="str">
            <v>Blakeley, Rebecca</v>
          </cell>
          <cell r="H1632" t="str">
            <v>1. General Goods and Services</v>
          </cell>
        </row>
        <row r="1633">
          <cell r="A1633" t="str">
            <v>THHS113683</v>
          </cell>
          <cell r="B1633" t="str">
            <v>Provision of waste management, Collection &amp; Disposal services - SOA CSCSD111212</v>
          </cell>
          <cell r="C1633" t="str">
            <v>FLICK ANTICIMEX PTY LTD</v>
          </cell>
          <cell r="D1633" t="str">
            <v>Current without Options</v>
          </cell>
          <cell r="E1633" t="str">
            <v>25 - Townsville HHS &gt; 25.07 Facilities, Infrastructure &amp; Support Services &gt; 25.07.01 FISS</v>
          </cell>
          <cell r="F1633" t="str">
            <v>Goddard, Scott</v>
          </cell>
          <cell r="G1633" t="str">
            <v>Wacura, Andrew</v>
          </cell>
          <cell r="H1633" t="str">
            <v>1. General Goods and Services</v>
          </cell>
        </row>
        <row r="1634">
          <cell r="A1634" t="str">
            <v>THHS113689</v>
          </cell>
          <cell r="B1634" t="str">
            <v>Hire of Home Medical Aids</v>
          </cell>
          <cell r="D1634" t="str">
            <v>Sourcing</v>
          </cell>
          <cell r="E1634" t="str">
            <v>25 - Townsville HHS &gt; 25.03 Medicine &gt; 25.03.01 Medicine</v>
          </cell>
          <cell r="F1634" t="str">
            <v>Leech, Mary</v>
          </cell>
          <cell r="G1634" t="str">
            <v>Murray, Helen T (THHS)</v>
          </cell>
          <cell r="H1634" t="str">
            <v>1. General Goods and Services</v>
          </cell>
        </row>
        <row r="1635">
          <cell r="A1635" t="str">
            <v>THHS113776</v>
          </cell>
          <cell r="B1635" t="str">
            <v>Charters Towers X-ray (HTER 20/22)</v>
          </cell>
          <cell r="C1635" t="str">
            <v>FUJIFILM AUSTRALIA</v>
          </cell>
          <cell r="D1635" t="str">
            <v>Current with Options</v>
          </cell>
          <cell r="E1635" t="str">
            <v>25 - Townsville HHS &gt; 25.05 Rural &gt; 25.05.04 Charters Towers Health Services</v>
          </cell>
          <cell r="F1635" t="str">
            <v>Heather, Ruth</v>
          </cell>
          <cell r="G1635" t="str">
            <v>Cussons, Anthony</v>
          </cell>
          <cell r="H1635" t="str">
            <v>1. General Goods and Services</v>
          </cell>
        </row>
        <row r="1636">
          <cell r="A1636" t="str">
            <v>THHS113804</v>
          </cell>
          <cell r="B1636" t="str">
            <v>Abbott Medical Consignment Agreement</v>
          </cell>
          <cell r="C1636" t="str">
            <v>ABBOTT MEDICAL AUSTRALIA PTY LTD</v>
          </cell>
          <cell r="D1636" t="str">
            <v>Current with Options</v>
          </cell>
          <cell r="E1636" t="str">
            <v>25 - Townsville HHS &gt; 25.02 Surgery &gt; 25.02.07 Medical Imaging</v>
          </cell>
          <cell r="F1636" t="str">
            <v>Cotter, Therese</v>
          </cell>
          <cell r="G1636" t="str">
            <v>Richards, Renee</v>
          </cell>
          <cell r="H1636" t="str">
            <v>1. General Goods and Services</v>
          </cell>
        </row>
        <row r="1637">
          <cell r="A1637" t="str">
            <v>THHS113807</v>
          </cell>
          <cell r="B1637" t="str">
            <v xml:space="preserve">Ayr Generator Replacement </v>
          </cell>
          <cell r="C1637" t="str">
            <v>GREAT ENERGY PTY LTD</v>
          </cell>
          <cell r="D1637" t="str">
            <v>Current with Options</v>
          </cell>
          <cell r="E1637" t="str">
            <v>25 - Townsville HHS &gt; 25.07 Facilities, Infrastructure &amp; Support Services &gt; 25.07.02 BEMs</v>
          </cell>
          <cell r="F1637" t="str">
            <v>Ward, Michael</v>
          </cell>
          <cell r="G1637" t="str">
            <v>Griffey, Brian</v>
          </cell>
          <cell r="H1637" t="str">
            <v>3. Building Construction &amp; Maintenance</v>
          </cell>
        </row>
        <row r="1638">
          <cell r="A1638" t="str">
            <v>THHS113813</v>
          </cell>
          <cell r="B1638" t="str">
            <v xml:space="preserve">Endotherapeutics Consignment Agreement </v>
          </cell>
          <cell r="C1638" t="str">
            <v>ENDOTHERAPEUTICS</v>
          </cell>
          <cell r="D1638" t="str">
            <v>Sourcing</v>
          </cell>
          <cell r="E1638" t="str">
            <v>25 - Townsville HHS &gt; 25.02 Surgery &gt; 25.02.05 Peri Operative Services</v>
          </cell>
          <cell r="F1638" t="str">
            <v>Cotter, Therese</v>
          </cell>
          <cell r="G1638" t="str">
            <v>Richards, Renee</v>
          </cell>
          <cell r="H1638" t="str">
            <v>1. General Goods and Services</v>
          </cell>
        </row>
        <row r="1639">
          <cell r="A1639" t="str">
            <v>THHS113842</v>
          </cell>
          <cell r="B1639" t="str">
            <v>Penumbra Consignment Agreement</v>
          </cell>
          <cell r="C1639" t="str">
            <v>PENUMBRA NEURO AUSTRALIA PTY LTD</v>
          </cell>
          <cell r="D1639" t="str">
            <v>Sourcing</v>
          </cell>
          <cell r="E1639" t="str">
            <v>25 - Townsville HHS &gt; 25.02 Surgery &gt; 25.02.07 Medical Imaging</v>
          </cell>
          <cell r="F1639" t="str">
            <v>Cotter, Therese</v>
          </cell>
          <cell r="G1639" t="str">
            <v>Richards, Renee</v>
          </cell>
          <cell r="H1639" t="str">
            <v>1. General Goods and Services</v>
          </cell>
        </row>
        <row r="1640">
          <cell r="A1640" t="str">
            <v>THHS113843</v>
          </cell>
          <cell r="B1640" t="str">
            <v>Stryker Consignment Agreement</v>
          </cell>
          <cell r="C1640" t="str">
            <v>STRYKER AUSTRALIA PTY LTD</v>
          </cell>
          <cell r="D1640" t="str">
            <v>Sourcing</v>
          </cell>
          <cell r="E1640" t="str">
            <v>25 - Townsville HHS &gt; 25.02 Surgery &gt; 25.02.07 Medical Imaging</v>
          </cell>
          <cell r="F1640" t="str">
            <v>Cotter, Therese</v>
          </cell>
          <cell r="G1640" t="str">
            <v>Richards, Renee</v>
          </cell>
          <cell r="H1640" t="str">
            <v>1. General Goods and Services</v>
          </cell>
        </row>
        <row r="1641">
          <cell r="A1641" t="str">
            <v>THHS113873</v>
          </cell>
          <cell r="B1641" t="str">
            <v xml:space="preserve">Land Surveyor </v>
          </cell>
          <cell r="D1641" t="str">
            <v>Sourcing</v>
          </cell>
          <cell r="E1641" t="str">
            <v>25 - Townsville HHS &gt; 25.07 Facilities, Infrastructure &amp; Support Services &gt; 25.07.01 FISS</v>
          </cell>
          <cell r="F1641" t="str">
            <v>Goddard, Scott</v>
          </cell>
          <cell r="G1641" t="str">
            <v>Halpin, Mark</v>
          </cell>
          <cell r="H1641" t="str">
            <v>3. Building Construction &amp; Maintenance</v>
          </cell>
        </row>
        <row r="1642">
          <cell r="A1642" t="str">
            <v>THHS113878</v>
          </cell>
          <cell r="B1642" t="str">
            <v>Philip IVUS Loan Agreement</v>
          </cell>
          <cell r="C1642" t="str">
            <v>PHILIPS ELECTRONICS AUSTRALIA LIMITED</v>
          </cell>
          <cell r="D1642" t="str">
            <v>Complete</v>
          </cell>
          <cell r="E1642" t="str">
            <v>25 - Townsville HHS &gt; 25.02 Surgery &gt; 25.02.07 Medical Imaging</v>
          </cell>
          <cell r="F1642" t="str">
            <v>Cotter, Therese</v>
          </cell>
          <cell r="G1642" t="str">
            <v>Richards, Renee</v>
          </cell>
          <cell r="H1642" t="str">
            <v>1. General Goods and Services</v>
          </cell>
        </row>
        <row r="1643">
          <cell r="A1643" t="str">
            <v>THHS113897</v>
          </cell>
          <cell r="B1643" t="str">
            <v xml:space="preserve">Geotechnical Investigations </v>
          </cell>
          <cell r="D1643" t="str">
            <v>Sourcing</v>
          </cell>
          <cell r="E1643" t="str">
            <v>25 - Townsville HHS &gt; 25.07 Facilities, Infrastructure &amp; Support Services &gt; 25.07.01 FISS</v>
          </cell>
          <cell r="F1643" t="str">
            <v>Goddard, Scott</v>
          </cell>
          <cell r="G1643" t="str">
            <v>Halpin, Mark</v>
          </cell>
          <cell r="H1643" t="str">
            <v>3. Building Construction &amp; Maintenance</v>
          </cell>
        </row>
        <row r="1644">
          <cell r="A1644" t="str">
            <v>THHS113898</v>
          </cell>
          <cell r="B1644" t="str">
            <v>Survey Meter (HTER) - purchase only</v>
          </cell>
          <cell r="C1644" t="str">
            <v>DOMO-TECHNICA</v>
          </cell>
          <cell r="D1644" t="str">
            <v>Current without Options</v>
          </cell>
          <cell r="E1644" t="str">
            <v>25 - Townsville HHS &gt; 25.03 Medicine &gt; 25.03.01 Medicine</v>
          </cell>
          <cell r="F1644" t="str">
            <v>Cotter, Therese</v>
          </cell>
          <cell r="G1644" t="str">
            <v>Burton, Emma</v>
          </cell>
          <cell r="H1644" t="str">
            <v>4. Medical</v>
          </cell>
        </row>
        <row r="1645">
          <cell r="A1645" t="str">
            <v>THHS114031</v>
          </cell>
          <cell r="B1645" t="str">
            <v>Locum Agency Agreement for Sonographers</v>
          </cell>
          <cell r="C1645" t="str">
            <v>SONOS FOR SONOS PTY LTD</v>
          </cell>
          <cell r="D1645" t="str">
            <v>Complete</v>
          </cell>
          <cell r="E1645" t="str">
            <v>25 - Townsville HHS &gt; 25.02 Surgery &gt; 25.02.01 Surgery</v>
          </cell>
          <cell r="F1645" t="str">
            <v>Cotter, Therese</v>
          </cell>
          <cell r="G1645" t="str">
            <v>Richards, Renee</v>
          </cell>
          <cell r="H1645" t="str">
            <v>4. Medical</v>
          </cell>
        </row>
        <row r="1646">
          <cell r="A1646" t="str">
            <v>THHS114032</v>
          </cell>
          <cell r="B1646" t="str">
            <v>Hybrid Theatre -</v>
          </cell>
          <cell r="D1646" t="str">
            <v>Sourcing</v>
          </cell>
          <cell r="E1646" t="str">
            <v>25 - Townsville HHS &gt; 25.02 Surgery &gt; 25.02.06 Surgical Services</v>
          </cell>
          <cell r="F1646" t="str">
            <v>Cotter, Therese</v>
          </cell>
          <cell r="G1646" t="str">
            <v>Richards, Renee</v>
          </cell>
          <cell r="H1646" t="str">
            <v>4. Medical</v>
          </cell>
        </row>
        <row r="1647">
          <cell r="A1647" t="str">
            <v>THHS114107</v>
          </cell>
          <cell r="B1647" t="str">
            <v>Master Contract Terms</v>
          </cell>
          <cell r="C1647" t="str">
            <v>NORTH QUEENSLAND PRIMARY HEALTHCARE NETWORK LIMITED</v>
          </cell>
          <cell r="D1647" t="str">
            <v>Current without Options</v>
          </cell>
          <cell r="E1647" t="str">
            <v>25 - Townsville HHS &gt; 25.04 Health &amp; Wellbeing &gt; 25.04.01 Health &amp; Wellbeing</v>
          </cell>
          <cell r="F1647" t="str">
            <v>Carson, Vicki</v>
          </cell>
          <cell r="G1647" t="str">
            <v>Hibble, Terry</v>
          </cell>
          <cell r="H1647" t="str">
            <v>4. Medical</v>
          </cell>
        </row>
        <row r="1648">
          <cell r="A1648" t="str">
            <v>THHS114108</v>
          </cell>
          <cell r="B1648" t="str">
            <v>Pregnancy on Palm App - Cloud Three</v>
          </cell>
          <cell r="C1648" t="str">
            <v>THE JKL COLLECTIVE PTY LTD</v>
          </cell>
          <cell r="D1648" t="str">
            <v>Current without Options</v>
          </cell>
          <cell r="E1648" t="str">
            <v>25 - Townsville HHS &gt; 25.04 Health &amp; Wellbeing &gt; 25.04.01 Health &amp; Wellbeing</v>
          </cell>
          <cell r="F1648" t="str">
            <v>Carson, Vicki</v>
          </cell>
          <cell r="G1648" t="str">
            <v>Hibble, Terry</v>
          </cell>
          <cell r="H1648" t="str">
            <v>4. Medical</v>
          </cell>
        </row>
        <row r="1649">
          <cell r="A1649" t="str">
            <v>THHS114115</v>
          </cell>
          <cell r="B1649" t="str">
            <v xml:space="preserve"> Youth, Family &amp; Community Health &amp; Wellbeing Program</v>
          </cell>
          <cell r="C1649" t="str">
            <v>QUEENSLAND POLICE-CITIZENS YOUTH WELFARE ASSOCIATION</v>
          </cell>
          <cell r="D1649" t="str">
            <v>Current without Options</v>
          </cell>
          <cell r="E1649" t="str">
            <v>25 - Townsville HHS &gt; 25.05 Rural &gt; 25.05.01 Rural</v>
          </cell>
          <cell r="F1649" t="str">
            <v>Heather, Ruth</v>
          </cell>
          <cell r="G1649" t="str">
            <v>Cussons, Anthony</v>
          </cell>
          <cell r="H1649" t="str">
            <v>4. Medical</v>
          </cell>
        </row>
        <row r="1650">
          <cell r="A1650" t="str">
            <v>THHS114116</v>
          </cell>
          <cell r="B1650" t="str">
            <v>BAYwatch - Indigenous youth participation in health activities</v>
          </cell>
          <cell r="C1650" t="str">
            <v>Burdekin Area Youth Watch Incorporated</v>
          </cell>
          <cell r="D1650" t="str">
            <v>Current without Options</v>
          </cell>
          <cell r="E1650" t="str">
            <v>25 - Townsville HHS &gt; 25.05 Rural &gt; 25.05.01 Rural</v>
          </cell>
          <cell r="F1650" t="str">
            <v>Heather, Ruth</v>
          </cell>
          <cell r="G1650" t="str">
            <v>Cussons, Anthony</v>
          </cell>
          <cell r="H1650" t="str">
            <v>4. Medical</v>
          </cell>
        </row>
        <row r="1651">
          <cell r="A1651" t="str">
            <v>THHS114146</v>
          </cell>
          <cell r="B1651" t="str">
            <v>Provision of Cardiothoracic Services - S Seevanayagam</v>
          </cell>
          <cell r="C1651" t="str">
            <v>SYNERGY CONSULTING GROUP PTY LTD</v>
          </cell>
          <cell r="D1651" t="str">
            <v>Current without Options</v>
          </cell>
          <cell r="E1651" t="str">
            <v>25 - Townsville HHS &gt; 25.02 Surgery &gt; 25.02.01 Surgery</v>
          </cell>
          <cell r="F1651" t="str">
            <v>Cotter, Therese</v>
          </cell>
          <cell r="G1651" t="str">
            <v>Richards, Renee</v>
          </cell>
          <cell r="H1651" t="str">
            <v>4. Medical</v>
          </cell>
        </row>
        <row r="1652">
          <cell r="A1652" t="str">
            <v>THHS114182</v>
          </cell>
          <cell r="B1652" t="str">
            <v>THHS114182 Emergency department Resus bay isolation doors</v>
          </cell>
          <cell r="D1652" t="str">
            <v>Sourcing</v>
          </cell>
          <cell r="E1652" t="str">
            <v>25 - Townsville HHS &gt; 25.07 Facilities, Infrastructure &amp; Support Services &gt; 25.07.02 BEMs</v>
          </cell>
          <cell r="F1652" t="str">
            <v>Goddard, Scott</v>
          </cell>
          <cell r="G1652" t="str">
            <v>Reilly, Allan</v>
          </cell>
          <cell r="H1652" t="str">
            <v>3. Building Construction &amp; Maintenance</v>
          </cell>
        </row>
        <row r="1653">
          <cell r="A1653" t="str">
            <v>THHS114227</v>
          </cell>
          <cell r="B1653" t="str">
            <v>Rapid Infusers x 4, HTER 22/23</v>
          </cell>
          <cell r="D1653" t="str">
            <v>Sourcing</v>
          </cell>
          <cell r="E1653" t="str">
            <v>25 - Townsville HHS &gt; 25.02 Surgery &gt; 25.02.05 Peri Operative Services</v>
          </cell>
          <cell r="F1653" t="str">
            <v>Cotter, Therese</v>
          </cell>
          <cell r="G1653" t="str">
            <v>Richards, Renee</v>
          </cell>
          <cell r="H1653" t="str">
            <v>1. General Goods and Services</v>
          </cell>
        </row>
        <row r="1654">
          <cell r="A1654" t="str">
            <v>THHS114257</v>
          </cell>
          <cell r="B1654" t="str">
            <v>Project Manager - THHS Business Cases</v>
          </cell>
          <cell r="D1654" t="str">
            <v>Sourcing</v>
          </cell>
          <cell r="E1654" t="str">
            <v>25 - Townsville HHS &gt; 25.07 Facilities, Infrastructure &amp; Support Services &gt; 25.07.01 FISS</v>
          </cell>
          <cell r="F1654" t="str">
            <v>Goddard, Scott</v>
          </cell>
          <cell r="G1654" t="str">
            <v>Wacura, Andrew</v>
          </cell>
          <cell r="H1654" t="str">
            <v>3. Building Construction &amp; Maintenance</v>
          </cell>
        </row>
        <row r="1655">
          <cell r="A1655" t="str">
            <v>THHS114263</v>
          </cell>
          <cell r="B1655" t="str">
            <v>Physiological Monitoring SOA QH549 (HTER 2022-2023)</v>
          </cell>
          <cell r="D1655" t="str">
            <v>Sourcing</v>
          </cell>
          <cell r="E1655" t="str">
            <v>25 - Townsville HHS &gt; 25.01 Executive &gt; 25.01.02 Clinical</v>
          </cell>
          <cell r="F1655" t="str">
            <v>Potter, Andrew</v>
          </cell>
          <cell r="G1655" t="str">
            <v>Whitbread, Julie</v>
          </cell>
          <cell r="H1655" t="str">
            <v>4. Medical</v>
          </cell>
        </row>
        <row r="1656">
          <cell r="A1656" t="str">
            <v>THHS114303</v>
          </cell>
          <cell r="B1656" t="str">
            <v>Indigenous Student Scholarship Agreement with CQU - Funding</v>
          </cell>
          <cell r="C1656" t="str">
            <v>CENTRAL QUEENSLAND UNIVERSITY</v>
          </cell>
          <cell r="D1656" t="str">
            <v>Current with Options</v>
          </cell>
          <cell r="E1656" t="str">
            <v>25 - Townsville HHS &gt; 25.04 Health &amp; Wellbeing &gt; 25.04.01 Health &amp; Wellbeing</v>
          </cell>
          <cell r="F1656" t="str">
            <v>Carson, Vicki</v>
          </cell>
          <cell r="G1656" t="str">
            <v>Hibble, Terry</v>
          </cell>
          <cell r="H1656" t="str">
            <v>4. Medical</v>
          </cell>
        </row>
        <row r="1657">
          <cell r="A1657" t="str">
            <v>THHS114309</v>
          </cell>
          <cell r="B1657" t="str">
            <v>Ultrasound Loan Agreement - Paeds Cardiology</v>
          </cell>
          <cell r="C1657" t="str">
            <v>GE HEALTHCARE AUSTRALIA PTY LIMITED</v>
          </cell>
          <cell r="D1657" t="str">
            <v>Sourcing</v>
          </cell>
          <cell r="E1657" t="str">
            <v>25 - Townsville HHS &gt; 25.04 Health &amp; Wellbeing &gt; 25.04.06 Childrens Services</v>
          </cell>
          <cell r="F1657" t="str">
            <v>Carson, Vicki</v>
          </cell>
          <cell r="G1657" t="str">
            <v>Hibble, Terry</v>
          </cell>
          <cell r="H1657" t="str">
            <v>1. General Goods and Services</v>
          </cell>
        </row>
        <row r="1658">
          <cell r="A1658" t="str">
            <v>THHS114357</v>
          </cell>
          <cell r="B1658" t="str">
            <v xml:space="preserve">Xray units fixed mobile - HTER </v>
          </cell>
          <cell r="C1658" t="str">
            <v>SIEMENS HEALTHCARE PTY LTD</v>
          </cell>
          <cell r="D1658" t="str">
            <v>Current without Options</v>
          </cell>
          <cell r="E1658" t="str">
            <v>25 - Townsville HHS &gt; 25.02 Surgery &gt; 25.02.06 Surgical Services</v>
          </cell>
          <cell r="F1658" t="str">
            <v>Cotter, Therese</v>
          </cell>
          <cell r="G1658" t="str">
            <v>Richards, Renee</v>
          </cell>
          <cell r="H1658" t="str">
            <v>4. Medical</v>
          </cell>
        </row>
        <row r="1659">
          <cell r="A1659" t="str">
            <v>THHS114369</v>
          </cell>
          <cell r="B1659" t="str">
            <v>Philips ECHO Loan Agreement</v>
          </cell>
          <cell r="C1659" t="str">
            <v>PHILIPS ELECTRONICS AUSTRALIA LIMITED</v>
          </cell>
          <cell r="D1659" t="str">
            <v>Sourcing</v>
          </cell>
          <cell r="E1659" t="str">
            <v>25 - Townsville HHS &gt; 25.04 Health &amp; Wellbeing &gt; 25.04.01 Health &amp; Wellbeing</v>
          </cell>
          <cell r="F1659" t="str">
            <v>Carson, Vicki</v>
          </cell>
          <cell r="G1659" t="str">
            <v>Hibble, Terry</v>
          </cell>
          <cell r="H1659" t="str">
            <v>1. General Goods and Services</v>
          </cell>
        </row>
        <row r="1660">
          <cell r="A1660" t="str">
            <v>THHS114391</v>
          </cell>
          <cell r="B1660" t="str">
            <v xml:space="preserve">Sonosite Anaesthetics Loan Agreement </v>
          </cell>
          <cell r="C1660" t="str">
            <v>FUJIFILM AUSTRALIA</v>
          </cell>
          <cell r="D1660" t="str">
            <v>Sourcing</v>
          </cell>
          <cell r="E1660" t="str">
            <v>25 - Townsville HHS &gt; 25.02 Surgery &gt; 25.02.06 Surgical Services</v>
          </cell>
          <cell r="F1660" t="str">
            <v>Cotter, Therese</v>
          </cell>
          <cell r="G1660" t="str">
            <v>Richards, Renee</v>
          </cell>
          <cell r="H1660" t="str">
            <v>1. General Goods and Services</v>
          </cell>
        </row>
        <row r="1661">
          <cell r="A1661" t="str">
            <v>THHS114427</v>
          </cell>
          <cell r="B1661" t="str">
            <v xml:space="preserve"> Charters Towers Rehabilitation Unit - ensuites refurbishment</v>
          </cell>
          <cell r="C1661" t="str">
            <v>RJG BUILDERS PTY LTD</v>
          </cell>
          <cell r="D1661" t="str">
            <v xml:space="preserve">Complete - with Obligations </v>
          </cell>
          <cell r="E1661" t="str">
            <v>25 - Townsville HHS &gt; 25.07 Facilities, Infrastructure &amp; Support Services &gt; 25.07.02 BEMs</v>
          </cell>
          <cell r="F1661" t="str">
            <v>Ward, Michael</v>
          </cell>
          <cell r="G1661" t="str">
            <v>Griffey, Brian</v>
          </cell>
          <cell r="H1661" t="str">
            <v>3. Building Construction &amp; Maintenance</v>
          </cell>
        </row>
        <row r="1662">
          <cell r="A1662" t="str">
            <v>THHS114468</v>
          </cell>
          <cell r="B1662" t="str">
            <v>Software support Clinical Governance</v>
          </cell>
          <cell r="C1662" t="str">
            <v>DARJACK PTY LTD</v>
          </cell>
          <cell r="D1662" t="str">
            <v>Sourcing</v>
          </cell>
          <cell r="E1662" t="str">
            <v>25 - Townsville HHS &gt; 25.01 Executive &gt; 25.01.02 Clinical</v>
          </cell>
          <cell r="G1662" t="str">
            <v>Blakeley, Rebecca</v>
          </cell>
          <cell r="H1662" t="str">
            <v>2. Information Communication &amp; Operational Technology</v>
          </cell>
        </row>
        <row r="1663">
          <cell r="A1663" t="str">
            <v>THHS114496</v>
          </cell>
          <cell r="B1663" t="str">
            <v>STP550 - Funding Agreement  for Radiation Oncology Training position - 1FTE</v>
          </cell>
          <cell r="C1663" t="str">
            <v>THE ROYAL AUSTRALIAN AND NEW ZEALAND COLLEGE OF RADIOLOGISTS</v>
          </cell>
          <cell r="D1663" t="str">
            <v>Current without Options</v>
          </cell>
          <cell r="E1663" t="str">
            <v>25 - Townsville HHS &gt; 25.03 Medicine &gt; 25.03.01 Medicine</v>
          </cell>
          <cell r="F1663" t="str">
            <v>Cooper, Aniko</v>
          </cell>
          <cell r="G1663" t="str">
            <v>Burton, Emma</v>
          </cell>
          <cell r="H1663" t="str">
            <v>4. Medical</v>
          </cell>
        </row>
        <row r="1664">
          <cell r="A1664" t="str">
            <v>THHS114548</v>
          </cell>
          <cell r="B1664" t="str">
            <v xml:space="preserve"> Provision of Professional Services â€“ Human Resources Services by Consultants to the Queensland Government</v>
          </cell>
          <cell r="C1664" t="str">
            <v>O'CONNOR MARSDEN &amp; ASSOCIATES PTY LIMITED</v>
          </cell>
          <cell r="D1664" t="str">
            <v>Complete</v>
          </cell>
          <cell r="E1664" t="str">
            <v>25 - Townsville HHS &gt; 25.01 Executive &gt; 25.01.01 Corporate</v>
          </cell>
          <cell r="F1664" t="str">
            <v>Kelly, Sharon</v>
          </cell>
          <cell r="G1664" t="str">
            <v>Hall, Emma</v>
          </cell>
          <cell r="H1664" t="str">
            <v>1. General Goods and Services</v>
          </cell>
        </row>
        <row r="1665">
          <cell r="A1665" t="str">
            <v>THHS114581</v>
          </cell>
          <cell r="B1665" t="str">
            <v>Birthing Suit &amp; NICU Department Storage Area Refurb</v>
          </cell>
          <cell r="D1665" t="str">
            <v>Sourcing</v>
          </cell>
          <cell r="E1665" t="str">
            <v>25 - Townsville HHS &gt; 25.07 Facilities, Infrastructure &amp; Support Services &gt; 25.07.02 BEMs</v>
          </cell>
          <cell r="F1665" t="str">
            <v>Ward, Michael</v>
          </cell>
          <cell r="G1665" t="str">
            <v>Reilly, Allan</v>
          </cell>
          <cell r="H1665" t="str">
            <v>3. Building Construction &amp; Maintenance</v>
          </cell>
        </row>
        <row r="1666">
          <cell r="A1666" t="str">
            <v>THHS114606</v>
          </cell>
          <cell r="B1666" t="str">
            <v>UpToDate online Subscription  2022-2025</v>
          </cell>
          <cell r="C1666" t="str">
            <v>WOLTERS KLUWER</v>
          </cell>
          <cell r="D1666" t="str">
            <v>Current with Options</v>
          </cell>
          <cell r="E1666" t="str">
            <v>25 - Townsville HHS &gt; 25.01 Executive &gt; 25.01.01 Corporate</v>
          </cell>
          <cell r="F1666" t="str">
            <v>Kelly, Sharon</v>
          </cell>
          <cell r="G1666" t="str">
            <v>Blakeley, Rebecca</v>
          </cell>
          <cell r="H1666" t="str">
            <v>1. General Goods and Services</v>
          </cell>
        </row>
        <row r="1667">
          <cell r="A1667" t="str">
            <v>THHS114635</v>
          </cell>
          <cell r="B1667" t="str">
            <v>EOI for Lessee of TUH Cafe</v>
          </cell>
          <cell r="D1667" t="str">
            <v>Sourcing</v>
          </cell>
          <cell r="E1667" t="str">
            <v>25 - Townsville HHS &gt; 25.07 Facilities, Infrastructure &amp; Support Services &gt; 25.07.01 FISS</v>
          </cell>
          <cell r="F1667" t="str">
            <v>Goddard, Scott</v>
          </cell>
          <cell r="G1667" t="str">
            <v>Anderson, Mike</v>
          </cell>
          <cell r="H1667" t="str">
            <v>1. General Goods and Services</v>
          </cell>
        </row>
        <row r="1668">
          <cell r="A1668" t="str">
            <v>THHS115005</v>
          </cell>
          <cell r="B1668" t="str">
            <v>Expansion of Outpatients Clinics &amp; Upgrading of NQPPMS</v>
          </cell>
          <cell r="D1668" t="str">
            <v>Sourcing</v>
          </cell>
          <cell r="E1668" t="str">
            <v>25 - Townsville HHS &gt; 25.07 Facilities, Infrastructure &amp; Support Services &gt; 25.07.01 FISS</v>
          </cell>
          <cell r="F1668" t="str">
            <v>Halpin, Mark</v>
          </cell>
          <cell r="G1668" t="str">
            <v>Halpin, Mark</v>
          </cell>
          <cell r="H1668" t="str">
            <v>3. Building Construction &amp; Maintenance</v>
          </cell>
        </row>
        <row r="1669">
          <cell r="A1669" t="str">
            <v>THHS115016</v>
          </cell>
          <cell r="B1669" t="str">
            <v xml:space="preserve">THHS 115016 Palm Island Primary Health Care Centre Heating, Ventilation and Air-conditioning (HVAC) Alterations  </v>
          </cell>
          <cell r="C1669" t="str">
            <v>MVO AIRCONDITIONING PTY LTD</v>
          </cell>
          <cell r="D1669" t="str">
            <v>Current without Options</v>
          </cell>
          <cell r="E1669" t="str">
            <v>25 - Townsville HHS &gt; 25.07 Facilities, Infrastructure &amp; Support Services &gt; 25.07.02 BEMs</v>
          </cell>
          <cell r="F1669" t="str">
            <v>Goddard, Scott</v>
          </cell>
          <cell r="G1669" t="str">
            <v>Ward, Michael</v>
          </cell>
          <cell r="H1669" t="str">
            <v>3. Building Construction &amp; Maintenance</v>
          </cell>
        </row>
        <row r="1670">
          <cell r="A1670" t="str">
            <v>THHS115031</v>
          </cell>
          <cell r="B1670" t="str">
            <v>Principal Consultant, Hybrid Theatre</v>
          </cell>
          <cell r="C1670" t="str">
            <v>COX ARCHITECTURE PTY LTD</v>
          </cell>
          <cell r="D1670" t="str">
            <v>Current without Options</v>
          </cell>
          <cell r="E1670" t="str">
            <v>25 - Townsville HHS &gt; 25.07 Facilities, Infrastructure &amp; Support Services &gt; 25.07.01 FISS</v>
          </cell>
          <cell r="F1670" t="str">
            <v>Goddard, Scott</v>
          </cell>
          <cell r="G1670" t="str">
            <v>Halpin, Mark</v>
          </cell>
          <cell r="H1670" t="str">
            <v>3. Building Construction &amp; Maintenance</v>
          </cell>
        </row>
        <row r="1671">
          <cell r="A1671" t="str">
            <v>THHS115048</v>
          </cell>
          <cell r="B1671" t="str">
            <v>Quantity Surveyor Services, Hybrid Theatre Project</v>
          </cell>
          <cell r="D1671" t="str">
            <v>Sourcing</v>
          </cell>
          <cell r="E1671" t="str">
            <v>25 - Townsville HHS &gt; 25.07 Facilities, Infrastructure &amp; Support Services &gt; 25.07.03 Infrastructure</v>
          </cell>
          <cell r="F1671" t="str">
            <v>Halpin, Mark</v>
          </cell>
          <cell r="G1671" t="str">
            <v>Halpin, Mark</v>
          </cell>
          <cell r="H1671" t="str">
            <v>3. Building Construction &amp; Maintenance</v>
          </cell>
        </row>
        <row r="1672">
          <cell r="A1672" t="str">
            <v>THHS115124</v>
          </cell>
          <cell r="B1672" t="str">
            <v>Provision of Cardiac Sonography Services</v>
          </cell>
          <cell r="C1672" t="str">
            <v>PRECISE DIAGNOSTICS PTY LTD</v>
          </cell>
          <cell r="D1672" t="str">
            <v>Current with Options</v>
          </cell>
          <cell r="E1672" t="str">
            <v>25 - Townsville HHS &gt; 25.02 Surgery &gt; 25.02.02 Cardiac</v>
          </cell>
          <cell r="F1672" t="str">
            <v>Cotter, Therese</v>
          </cell>
          <cell r="G1672" t="str">
            <v>Richards, Renee</v>
          </cell>
          <cell r="H1672" t="str">
            <v>4. Medical</v>
          </cell>
        </row>
        <row r="1673">
          <cell r="A1673" t="str">
            <v>THHS115133</v>
          </cell>
          <cell r="B1673" t="str">
            <v>Asset Sale Agreement - Hughenden Private Practice FF&amp;E</v>
          </cell>
          <cell r="C1673" t="str">
            <v>CATHY M RETO PTY LTD</v>
          </cell>
          <cell r="D1673" t="str">
            <v>Current without Options</v>
          </cell>
          <cell r="E1673" t="str">
            <v>25 - Townsville HHS &gt; 25.05 Rural &gt; 25.05.07 Hughenden Health Services</v>
          </cell>
          <cell r="F1673" t="str">
            <v>Heather, Ruth</v>
          </cell>
          <cell r="G1673" t="str">
            <v>Cussons, Anthony</v>
          </cell>
          <cell r="H1673" t="str">
            <v>1. General Goods and Services</v>
          </cell>
        </row>
        <row r="1674">
          <cell r="A1674" t="str">
            <v>THHS115192</v>
          </cell>
          <cell r="B1674" t="str">
            <v>Accreditation Short Notice Assessment Program - ACHS Quality Program Membership agreement</v>
          </cell>
          <cell r="C1674" t="str">
            <v>THE AUSTRALIAN COUNCIL ON HEALTHCARE STANDARDS</v>
          </cell>
          <cell r="D1674" t="str">
            <v>Current without Options</v>
          </cell>
          <cell r="E1674" t="str">
            <v>25 - Townsville HHS &gt; 25.01 Executive &gt; 25.01.02 Clinical</v>
          </cell>
          <cell r="F1674" t="str">
            <v>Daly, Marina</v>
          </cell>
          <cell r="G1674" t="str">
            <v>Shiells, Natalie</v>
          </cell>
          <cell r="H1674" t="str">
            <v>4. Medical</v>
          </cell>
        </row>
        <row r="1675">
          <cell r="A1675" t="str">
            <v>THHS115251</v>
          </cell>
          <cell r="B1675" t="str">
            <v>Provision of Clinical Coding Services</v>
          </cell>
          <cell r="C1675" t="str">
            <v>Medicode Clinical Coding Services Pty Ltd</v>
          </cell>
          <cell r="D1675" t="str">
            <v>Current without Options</v>
          </cell>
          <cell r="E1675" t="str">
            <v>25 - Townsville HHS &gt; 25.01 Executive &gt; 25.01.02 Clinical</v>
          </cell>
          <cell r="F1675" t="str">
            <v>Hayes, Louise</v>
          </cell>
          <cell r="G1675" t="str">
            <v>Hall, Judith</v>
          </cell>
          <cell r="H1675" t="str">
            <v>4. Medical</v>
          </cell>
        </row>
        <row r="1676">
          <cell r="A1676" t="str">
            <v>THHS115289</v>
          </cell>
          <cell r="B1676" t="str">
            <v>Online Wound Education Program Modules Licence</v>
          </cell>
          <cell r="C1676" t="str">
            <v>WOUND INNOVATIONS LTD</v>
          </cell>
          <cell r="D1676" t="str">
            <v>Current with Options</v>
          </cell>
          <cell r="E1676" t="str">
            <v>25 - Townsville HHS &gt; 25.01 Executive &gt; 25.01.01 Corporate</v>
          </cell>
          <cell r="F1676" t="str">
            <v>Morton, Judy</v>
          </cell>
          <cell r="G1676" t="str">
            <v>Maclean, Debbie</v>
          </cell>
          <cell r="H1676" t="str">
            <v>4. Medical</v>
          </cell>
        </row>
        <row r="1677">
          <cell r="A1677" t="str">
            <v>THHS115330</v>
          </cell>
          <cell r="B1677" t="str">
            <v>Queensland Community Support Scheme - Palm Island</v>
          </cell>
          <cell r="C1677" t="str">
            <v>DEPARTMENT OF COMMUNITIES HOUSING AND DIGITAL ECONOMY (HOUSING)</v>
          </cell>
          <cell r="D1677" t="str">
            <v>Current without Options</v>
          </cell>
          <cell r="E1677" t="str">
            <v>25 - Townsville HHS &gt; 25.05 Rural &gt; 25.05.01 Rural</v>
          </cell>
          <cell r="F1677" t="str">
            <v>Heather, Ruth</v>
          </cell>
          <cell r="G1677" t="str">
            <v>Cussons, Anthony</v>
          </cell>
          <cell r="H1677" t="str">
            <v>4. Medical</v>
          </cell>
        </row>
        <row r="1678">
          <cell r="A1678" t="str">
            <v>THHS115336</v>
          </cell>
          <cell r="B1678" t="str">
            <v>Clinical Services Agreement - TTANG03 &amp; COVID-19 Point of Care Testing in Aboriginal Communities</v>
          </cell>
          <cell r="C1678" t="str">
            <v>UNIVERSITY OF NEW SOUTH WALES</v>
          </cell>
          <cell r="D1678" t="str">
            <v>Current without Options</v>
          </cell>
          <cell r="E1678" t="str">
            <v>25 - Townsville HHS &gt; 25.01 Executive &gt; 25.01.02 Clinical</v>
          </cell>
          <cell r="F1678" t="str">
            <v>Eaton, Stephen</v>
          </cell>
          <cell r="G1678" t="str">
            <v>Malone, Renelle</v>
          </cell>
          <cell r="H1678" t="str">
            <v>4. Medical</v>
          </cell>
        </row>
        <row r="1679">
          <cell r="A1679" t="str">
            <v>THHS115337</v>
          </cell>
          <cell r="B1679" t="str">
            <v>Ambulance Wish Queensland Program</v>
          </cell>
          <cell r="C1679" t="str">
            <v>PALLIATIVE CARE QUEENSLAND INC</v>
          </cell>
          <cell r="D1679" t="str">
            <v>Current with Options</v>
          </cell>
          <cell r="E1679" t="str">
            <v>25 - Townsville HHS &gt; 25.03 Medicine &gt; 25.03.01 Medicine</v>
          </cell>
          <cell r="F1679" t="str">
            <v>Carson, Vicki</v>
          </cell>
          <cell r="G1679" t="str">
            <v>Hibble, Terry</v>
          </cell>
          <cell r="H1679" t="str">
            <v>4. Medical</v>
          </cell>
        </row>
        <row r="1680">
          <cell r="A1680" t="str">
            <v>THHS115341</v>
          </cell>
          <cell r="B1680" t="str">
            <v>Principal Consultant for the Ward Midlife Refurbishment.</v>
          </cell>
          <cell r="D1680" t="str">
            <v>Sourcing</v>
          </cell>
          <cell r="E1680" t="str">
            <v>25 - Townsville HHS &gt; 25.07 Facilities, Infrastructure &amp; Support Services &gt; 25.07.03 Infrastructure</v>
          </cell>
          <cell r="F1680" t="str">
            <v>Halpin, Mark</v>
          </cell>
          <cell r="G1680" t="str">
            <v>Wacura, Andrew</v>
          </cell>
          <cell r="H1680" t="str">
            <v>3. Building Construction &amp; Maintenance</v>
          </cell>
        </row>
        <row r="1681">
          <cell r="A1681" t="str">
            <v>THHS115382</v>
          </cell>
          <cell r="B1681" t="str">
            <v>Standard Beds purchase (HTER)</v>
          </cell>
          <cell r="C1681" t="str">
            <v>ALPHA LIFECARE PTY LTD</v>
          </cell>
          <cell r="D1681" t="str">
            <v>Current without Options</v>
          </cell>
          <cell r="E1681" t="str">
            <v>25 - Townsville HHS &gt; 25.01 Executive &gt; 25.01.02 Clinical</v>
          </cell>
          <cell r="G1681" t="str">
            <v>Malone, Renelle</v>
          </cell>
          <cell r="H1681" t="str">
            <v>4. Medical</v>
          </cell>
        </row>
        <row r="1682">
          <cell r="A1682" t="str">
            <v>THHS115388</v>
          </cell>
          <cell r="B1682" t="str">
            <v xml:space="preserve">Specialist Training Program -IRPT  #64 </v>
          </cell>
          <cell r="C1682" t="str">
            <v>AUSTRALIAN AND NEW ZEALAND COLLEGE OF ANAESTHETISTS</v>
          </cell>
          <cell r="D1682" t="str">
            <v>Current without Options</v>
          </cell>
          <cell r="E1682" t="str">
            <v>25 - Townsville HHS &gt; 25.02 Surgery &gt; 25.02.01 Surgery</v>
          </cell>
          <cell r="F1682" t="str">
            <v>Cotter, Therese</v>
          </cell>
          <cell r="G1682" t="str">
            <v>Richards, Renee</v>
          </cell>
          <cell r="H1682" t="str">
            <v>4. Medical</v>
          </cell>
        </row>
        <row r="1683">
          <cell r="A1683" t="str">
            <v>THHS115389</v>
          </cell>
          <cell r="B1683" t="str">
            <v>Specialist Training Program -IRPT  #10</v>
          </cell>
          <cell r="C1683" t="str">
            <v>AUSTRALIAN AND NEW ZEALAND COLLEGE OF ANAESTHETISTS</v>
          </cell>
          <cell r="D1683" t="str">
            <v>Current without Options</v>
          </cell>
          <cell r="E1683" t="str">
            <v>25 - Townsville HHS &gt; 25.02 Surgery &gt; 25.02.06 Surgical Services</v>
          </cell>
          <cell r="F1683" t="str">
            <v>Cotter, Therese</v>
          </cell>
          <cell r="G1683" t="str">
            <v>Richards, Renee</v>
          </cell>
          <cell r="H1683" t="str">
            <v>4. Medical</v>
          </cell>
        </row>
        <row r="1684">
          <cell r="A1684" t="str">
            <v>THHS115390</v>
          </cell>
          <cell r="B1684" t="str">
            <v xml:space="preserve">Specialist Training Program 2022-2024 - #1628 &amp; #2248 </v>
          </cell>
          <cell r="C1684" t="str">
            <v>AUSTRALIAN AND NEW ZEALAND COLLEGE OF ANAESTHETISTS</v>
          </cell>
          <cell r="D1684" t="str">
            <v>Current without Options</v>
          </cell>
          <cell r="E1684" t="str">
            <v>25 - Townsville HHS &gt; 25.02 Surgery &gt; 25.02.06 Surgical Services</v>
          </cell>
          <cell r="F1684" t="str">
            <v>Cotter, Therese</v>
          </cell>
          <cell r="G1684" t="str">
            <v>Richards, Renee</v>
          </cell>
          <cell r="H1684" t="str">
            <v>4. Medical</v>
          </cell>
        </row>
        <row r="1685">
          <cell r="A1685" t="str">
            <v>THHS115392</v>
          </cell>
          <cell r="B1685" t="str">
            <v>Striving Deadly 2022 Scar Camp</v>
          </cell>
          <cell r="C1685" t="str">
            <v>QUEENSLAND POLICE-CITIZENS YOUTH WELFARE ASSOCIATION</v>
          </cell>
          <cell r="D1685" t="str">
            <v>Complete</v>
          </cell>
          <cell r="E1685" t="str">
            <v>25 - Townsville HHS &gt; 25.09 Allied Health Service Division &gt; 25.09.07 Occupational Therapy</v>
          </cell>
          <cell r="F1685" t="str">
            <v>Hornsby, Danielle</v>
          </cell>
          <cell r="G1685" t="str">
            <v>Malone, Renelle</v>
          </cell>
          <cell r="H1685" t="str">
            <v>4. Medical</v>
          </cell>
        </row>
        <row r="1686">
          <cell r="A1686" t="str">
            <v>THHS115393</v>
          </cell>
          <cell r="B1686" t="str">
            <v>Rural Junior Doctor Training Innovation Fund - Ingham Family Medical Practice</v>
          </cell>
          <cell r="C1686" t="str">
            <v xml:space="preserve">THE TRUSTEE FOR THE INGHAM FAMILY MEDICAL PRACTICE UNIT TRUST </v>
          </cell>
          <cell r="D1686" t="str">
            <v>Current without Options</v>
          </cell>
          <cell r="E1686" t="str">
            <v>25 - Townsville HHS &gt; 25.05 Rural &gt; 25.05.08 Ingham Health Services</v>
          </cell>
          <cell r="F1686" t="str">
            <v>Heather, Ruth</v>
          </cell>
          <cell r="G1686" t="str">
            <v>Cussons, Anthony</v>
          </cell>
          <cell r="H1686" t="str">
            <v>4. Medical</v>
          </cell>
        </row>
        <row r="1687">
          <cell r="A1687" t="str">
            <v>THHS115394</v>
          </cell>
          <cell r="B1687" t="str">
            <v>Schedule 2 - Medical Service Group - Chronic Kidney Disease Clinic</v>
          </cell>
          <cell r="C1687" t="str">
            <v>TOWNSVILLE ABORIGINAL AND TORRES STRAIT ISLANDER CORPORATION FOR HEALTH SERVICES</v>
          </cell>
          <cell r="D1687" t="str">
            <v>Current without Options</v>
          </cell>
          <cell r="E1687" t="str">
            <v>25 - Townsville HHS &gt; 25.03 Medicine &gt; 25.03.01 Medicine</v>
          </cell>
          <cell r="F1687" t="str">
            <v>Cooper, Aniko</v>
          </cell>
          <cell r="G1687" t="str">
            <v>Burton, Emma</v>
          </cell>
          <cell r="H1687" t="str">
            <v>4. Medical</v>
          </cell>
        </row>
        <row r="1688">
          <cell r="A1688" t="str">
            <v>THHS115396</v>
          </cell>
          <cell r="B1688" t="str">
            <v xml:space="preserve">Residential Leases  - 1/68 -70 Mary Street Charters Towers </v>
          </cell>
          <cell r="C1688" t="str">
            <v>TROJULE PTY LTD</v>
          </cell>
          <cell r="D1688" t="str">
            <v>Current without Options</v>
          </cell>
          <cell r="E1688" t="str">
            <v>25 - Townsville HHS &gt; 25.05 Rural &gt; 25.05.04 Charters Towers Health Services</v>
          </cell>
          <cell r="F1688" t="str">
            <v>Heather, Ruth</v>
          </cell>
          <cell r="G1688" t="str">
            <v>Cussons, Anthony</v>
          </cell>
          <cell r="H1688" t="str">
            <v>4. Medical</v>
          </cell>
        </row>
        <row r="1689">
          <cell r="A1689" t="str">
            <v>THHS115397</v>
          </cell>
          <cell r="B1689" t="str">
            <v>Residential Leases  - 2/68 -70 Mary Street Charters Towers</v>
          </cell>
          <cell r="C1689" t="str">
            <v>TROJULE PTY LTD</v>
          </cell>
          <cell r="D1689" t="str">
            <v>Current without Options</v>
          </cell>
          <cell r="E1689" t="str">
            <v>25 - Townsville HHS &gt; 25.05 Rural &gt; 25.05.04 Charters Towers Health Services</v>
          </cell>
          <cell r="F1689" t="str">
            <v>Heather, Ruth</v>
          </cell>
          <cell r="G1689" t="str">
            <v>Cussons, Anthony</v>
          </cell>
          <cell r="H1689" t="str">
            <v>4. Medical</v>
          </cell>
        </row>
        <row r="1690">
          <cell r="A1690" t="str">
            <v>THHS115402</v>
          </cell>
          <cell r="B1690" t="str">
            <v>Residential Leases  - 3/68 -70 Mary Street Charters Towers</v>
          </cell>
          <cell r="C1690" t="str">
            <v>TROJULE PTY LTD</v>
          </cell>
          <cell r="D1690" t="str">
            <v>Current without Options</v>
          </cell>
          <cell r="E1690" t="str">
            <v>25 - Townsville HHS &gt; 25.05 Rural &gt; 25.05.04 Charters Towers Health Services</v>
          </cell>
          <cell r="F1690" t="str">
            <v>Heather, Ruth</v>
          </cell>
          <cell r="G1690" t="str">
            <v>Cussons, Anthony</v>
          </cell>
          <cell r="H1690" t="str">
            <v>4. Medical</v>
          </cell>
        </row>
        <row r="1691">
          <cell r="A1691" t="str">
            <v>THHS115403</v>
          </cell>
          <cell r="B1691" t="str">
            <v>Residential Leases  - 4/68 -70 Mary Street Charters Towers</v>
          </cell>
          <cell r="C1691" t="str">
            <v>TROJULE PTY LTD</v>
          </cell>
          <cell r="D1691" t="str">
            <v>Current without Options</v>
          </cell>
          <cell r="E1691" t="str">
            <v>25 - Townsville HHS &gt; 25.05 Rural &gt; 25.05.04 Charters Towers Health Services</v>
          </cell>
          <cell r="F1691" t="str">
            <v>Heather, Ruth</v>
          </cell>
          <cell r="G1691" t="str">
            <v>Cussons, Anthony</v>
          </cell>
          <cell r="H1691" t="str">
            <v>4. Medical</v>
          </cell>
        </row>
        <row r="1692">
          <cell r="A1692" t="str">
            <v>THHS115404</v>
          </cell>
          <cell r="B1692" t="str">
            <v>Subscription Agreement | Happy or Not Kiosk</v>
          </cell>
          <cell r="C1692" t="str">
            <v>PUSH MY BUTTON AUSTRALIA LIMITED</v>
          </cell>
          <cell r="D1692" t="str">
            <v>Current without Options</v>
          </cell>
          <cell r="E1692" t="str">
            <v>25 - Townsville HHS &gt; 25.06 Mental Health &gt; 25.06.01 Mental Health</v>
          </cell>
          <cell r="F1692" t="str">
            <v>Mallett, Ann Marie</v>
          </cell>
          <cell r="G1692" t="str">
            <v>Applin, Kim</v>
          </cell>
          <cell r="H1692" t="str">
            <v>4. Medical</v>
          </cell>
        </row>
        <row r="1693">
          <cell r="A1693" t="str">
            <v>THHS115406</v>
          </cell>
          <cell r="B1693" t="str">
            <v xml:space="preserve"> Specialist Training Program (STP) 2022-2026</v>
          </cell>
          <cell r="C1693" t="str">
            <v>THE ROYAL AUSTRALASIAN COLLEGE OF PHYSICIANS (RACP)</v>
          </cell>
          <cell r="D1693" t="str">
            <v>Current with Options</v>
          </cell>
          <cell r="E1693" t="str">
            <v>25 - Townsville HHS &gt; 25.01 Executive &gt; 25.01.01 Corporate</v>
          </cell>
          <cell r="F1693" t="str">
            <v>Blakeley, Rebecca</v>
          </cell>
          <cell r="G1693" t="str">
            <v>Malone, Renelle</v>
          </cell>
          <cell r="H1693" t="str">
            <v>4. Medical</v>
          </cell>
        </row>
        <row r="1694">
          <cell r="A1694" t="str">
            <v>THHS115407</v>
          </cell>
          <cell r="B1694" t="str">
            <v>RACP IRTP-#133 &amp; #84- Integrated Rural Training Program -2022-2025</v>
          </cell>
          <cell r="C1694" t="str">
            <v>THE ROYAL AUSTRALASIAN COLLEGE OF PHYSICIANS (RACP)</v>
          </cell>
          <cell r="D1694" t="str">
            <v>Current with Options</v>
          </cell>
          <cell r="E1694" t="str">
            <v>25 - Townsville HHS &gt; 25.01 Executive &gt; 25.01.01 Corporate</v>
          </cell>
          <cell r="F1694" t="str">
            <v>Blakeley, Rebecca</v>
          </cell>
          <cell r="G1694" t="str">
            <v>Malone, Renelle</v>
          </cell>
          <cell r="H1694" t="str">
            <v>4. Medical</v>
          </cell>
        </row>
        <row r="1695">
          <cell r="A1695" t="str">
            <v>THHS115461</v>
          </cell>
          <cell r="B1695" t="str">
            <v>Specialist Training Program #405</v>
          </cell>
          <cell r="C1695" t="str">
            <v>THE ROYAL AUSTRALIAN AND NEW ZEALAND COLLEGE OF RADIOLOGISTS</v>
          </cell>
          <cell r="D1695" t="str">
            <v>Current with Options</v>
          </cell>
          <cell r="E1695" t="str">
            <v>25 - Townsville HHS &gt; 25.02 Surgery &gt; 25.02.06 Surgical Services</v>
          </cell>
          <cell r="F1695" t="str">
            <v>Cotter, Therese</v>
          </cell>
          <cell r="G1695" t="str">
            <v>Richards, Renee</v>
          </cell>
          <cell r="H1695" t="str">
            <v>4. Medical</v>
          </cell>
        </row>
        <row r="1696">
          <cell r="A1696" t="str">
            <v>THHS115463</v>
          </cell>
          <cell r="B1696" t="str">
            <v>Locum Agency Agreement for Sonographers</v>
          </cell>
          <cell r="C1696" t="str">
            <v>SONOS FOR SONOS PTY LTD</v>
          </cell>
          <cell r="D1696" t="str">
            <v>Current without Options</v>
          </cell>
          <cell r="E1696" t="str">
            <v>25 - Townsville HHS &gt; 25.02 Surgery &gt; 25.02.06 Surgical Services</v>
          </cell>
          <cell r="F1696" t="str">
            <v>Cotter, Therese</v>
          </cell>
          <cell r="G1696" t="str">
            <v>Richards, Renee</v>
          </cell>
          <cell r="H1696" t="str">
            <v>4. Medical</v>
          </cell>
        </row>
        <row r="1697">
          <cell r="A1697" t="str">
            <v>THHS115466</v>
          </cell>
          <cell r="B1697" t="str">
            <v>Conjoint Appointment - Professor of Psychiatry</v>
          </cell>
          <cell r="C1697" t="str">
            <v>JAMES COOK UNIVERSITY</v>
          </cell>
          <cell r="D1697" t="str">
            <v>Current with Options</v>
          </cell>
          <cell r="E1697" t="str">
            <v>25 - Townsville HHS &gt; 25.06 Mental Health &gt; 25.06.01 Mental Health</v>
          </cell>
          <cell r="F1697" t="str">
            <v>Mallett, Ann Marie</v>
          </cell>
          <cell r="G1697" t="str">
            <v>Applin, Kim</v>
          </cell>
          <cell r="H1697" t="str">
            <v>4. Medical</v>
          </cell>
        </row>
        <row r="1698">
          <cell r="A1698" t="str">
            <v>THHS115468</v>
          </cell>
          <cell r="B1698" t="str">
            <v xml:space="preserve">Pathology QLD General Chemistry Immunoassay Stage 2 HVAC Upgrade </v>
          </cell>
          <cell r="C1698" t="str">
            <v>MVO AIRCONDITIONING PTY LTD</v>
          </cell>
          <cell r="D1698" t="str">
            <v>Current without Options</v>
          </cell>
          <cell r="E1698" t="str">
            <v>25 - Townsville HHS &gt; 25.07 Facilities, Infrastructure &amp; Support Services &gt; 25.07.02 BEMs</v>
          </cell>
          <cell r="F1698" t="str">
            <v>Ward, Michael</v>
          </cell>
          <cell r="G1698" t="str">
            <v>Ward, Michael</v>
          </cell>
          <cell r="H1698" t="str">
            <v>3. Building Construction &amp; Maintenance</v>
          </cell>
        </row>
        <row r="1699">
          <cell r="A1699" t="str">
            <v>THHS115469</v>
          </cell>
          <cell r="B1699" t="str">
            <v>Conjoint Appointment - Deputy Director of Clinical Training</v>
          </cell>
          <cell r="C1699" t="str">
            <v>JAMES COOK UNIVERSITY</v>
          </cell>
          <cell r="D1699" t="str">
            <v>Current with Options</v>
          </cell>
          <cell r="E1699" t="str">
            <v>25 - Townsville HHS &gt; 25.01 Executive &gt; 25.01.02 Clinical</v>
          </cell>
          <cell r="F1699" t="str">
            <v>Blakeley, Rebecca</v>
          </cell>
          <cell r="G1699" t="str">
            <v>Malone, Renelle</v>
          </cell>
          <cell r="H1699" t="str">
            <v>4. Medical</v>
          </cell>
        </row>
        <row r="1700">
          <cell r="A1700" t="str">
            <v>THHS115473</v>
          </cell>
          <cell r="B1700" t="str">
            <v>GP Training Post Agreement - North Ward Health Campus</v>
          </cell>
          <cell r="C1700" t="str">
            <v>JAMES COOK UNIVERSITY</v>
          </cell>
          <cell r="D1700" t="str">
            <v>Current without Options</v>
          </cell>
          <cell r="E1700" t="str">
            <v>25 - Townsville HHS &gt; 25.01 Executive &gt; 25.01.02 Clinical</v>
          </cell>
          <cell r="F1700" t="str">
            <v>Blakeley, Rebecca</v>
          </cell>
          <cell r="G1700" t="str">
            <v>Malone, Renelle</v>
          </cell>
          <cell r="H1700" t="str">
            <v>4. Medical</v>
          </cell>
        </row>
        <row r="1701">
          <cell r="A1701" t="str">
            <v>THHS115493</v>
          </cell>
          <cell r="B1701" t="str">
            <v>GP Training Post Agreement - Magnetic Island Health Service 2022-2023</v>
          </cell>
          <cell r="C1701" t="str">
            <v>JAMES COOK UNIVERSITY</v>
          </cell>
          <cell r="D1701" t="str">
            <v>Current without Options</v>
          </cell>
          <cell r="E1701" t="str">
            <v>25 - Townsville HHS &gt; 25.01 Executive &gt; 25.01.02 Clinical</v>
          </cell>
          <cell r="F1701" t="str">
            <v>Blakeley, Rebecca</v>
          </cell>
          <cell r="G1701" t="str">
            <v>Malone, Renelle</v>
          </cell>
          <cell r="H1701" t="str">
            <v>4. Medical</v>
          </cell>
        </row>
        <row r="1702">
          <cell r="A1702" t="str">
            <v>THHS115494</v>
          </cell>
          <cell r="B1702" t="str">
            <v>GP Training Post Agreement - Ayr Hospital 2022-2023</v>
          </cell>
          <cell r="C1702" t="str">
            <v>JAMES COOK UNIVERSITY</v>
          </cell>
          <cell r="D1702" t="str">
            <v>Current without Options</v>
          </cell>
          <cell r="E1702" t="str">
            <v>25 - Townsville HHS &gt; 25.01 Executive &gt; 25.01.02 Clinical</v>
          </cell>
          <cell r="F1702" t="str">
            <v>Blakeley, Rebecca</v>
          </cell>
          <cell r="G1702" t="str">
            <v>Malone, Renelle</v>
          </cell>
          <cell r="H1702" t="str">
            <v>4. Medical</v>
          </cell>
        </row>
        <row r="1703">
          <cell r="A1703" t="str">
            <v>THHS115495</v>
          </cell>
          <cell r="B1703" t="str">
            <v>GP Training Post Agreements - Joyce Palmer Health Centre 2022-2023</v>
          </cell>
          <cell r="C1703" t="str">
            <v>JAMES COOK UNIVERSITY</v>
          </cell>
          <cell r="D1703" t="str">
            <v>Current without Options</v>
          </cell>
          <cell r="E1703" t="str">
            <v>25 - Townsville HHS &gt; 25.01 Executive &gt; 25.01.02 Clinical</v>
          </cell>
          <cell r="F1703" t="str">
            <v>Blakeley, Rebecca</v>
          </cell>
          <cell r="G1703" t="str">
            <v>Malone, Renelle</v>
          </cell>
          <cell r="H1703" t="str">
            <v>4. Medical</v>
          </cell>
        </row>
        <row r="1704">
          <cell r="A1704" t="str">
            <v>THHS115506</v>
          </cell>
          <cell r="B1704" t="str">
            <v>Trove Collaborative Service Agreement - Library</v>
          </cell>
          <cell r="C1704" t="str">
            <v xml:space="preserve">NATIONAL LIBRARY OF AUSTRALIA </v>
          </cell>
          <cell r="D1704" t="str">
            <v>Current without Options</v>
          </cell>
          <cell r="E1704" t="str">
            <v>25 - Townsville HHS &gt; 25.01 Executive &gt; 25.01.01 Corporate</v>
          </cell>
          <cell r="F1704" t="str">
            <v>Blakeley, Rebecca</v>
          </cell>
          <cell r="G1704" t="str">
            <v>Malone, Renelle</v>
          </cell>
          <cell r="H1704" t="str">
            <v>2. Information Communication &amp; Operational Technology</v>
          </cell>
        </row>
        <row r="1705">
          <cell r="A1705" t="str">
            <v>THHS115518</v>
          </cell>
          <cell r="B1705" t="str">
            <v xml:space="preserve">THHS115518 DOUGLAS ROADWAY REPAIRS </v>
          </cell>
          <cell r="D1705" t="str">
            <v>Sourcing</v>
          </cell>
          <cell r="E1705" t="str">
            <v>25 - Townsville HHS &gt; 25.07 Facilities, Infrastructure &amp; Support Services &gt; 25.07.02 BEMs</v>
          </cell>
          <cell r="F1705" t="str">
            <v>Griffey, Brian</v>
          </cell>
          <cell r="G1705" t="str">
            <v>Griffey, Brian</v>
          </cell>
          <cell r="H1705" t="str">
            <v>3. Building Construction &amp; Maintenance</v>
          </cell>
        </row>
        <row r="1706">
          <cell r="A1706" t="str">
            <v>THHS115553</v>
          </cell>
          <cell r="B1706" t="str">
            <v xml:space="preserve">Foetal Alcohol Spectrum Disorder (FASD) Service PS235 </v>
          </cell>
          <cell r="C1706" t="str">
            <v>NORTH QUEENSLAND PRIMARY HEALTHCARE NETWORK LIMITED</v>
          </cell>
          <cell r="D1706" t="str">
            <v>Current without Options</v>
          </cell>
          <cell r="E1706" t="str">
            <v>25 - Townsville HHS &gt; 25.04 Health &amp; Wellbeing &gt; 25.04.01 Health &amp; Wellbeing</v>
          </cell>
          <cell r="F1706" t="str">
            <v>Carson, Vicki</v>
          </cell>
          <cell r="G1706" t="str">
            <v>Hibble, Terry</v>
          </cell>
          <cell r="H1706" t="str">
            <v>4. Medical</v>
          </cell>
        </row>
        <row r="1707">
          <cell r="A1707" t="str">
            <v>THHS115588</v>
          </cell>
          <cell r="B1707" t="str">
            <v>RANZCR Specialist Training Program 2022 - STP 411 - 1 FTE Clinical Radiology</v>
          </cell>
          <cell r="C1707" t="str">
            <v>THE ROYAL AUSTRALIAN AND NEW ZEALAND COLLEGE OF RADIOLOGISTS</v>
          </cell>
          <cell r="D1707" t="str">
            <v>Current with Options</v>
          </cell>
          <cell r="E1707" t="str">
            <v>25 - Townsville HHS &gt; 25.02 Surgery &gt; 25.02.06 Surgical Services</v>
          </cell>
          <cell r="F1707" t="str">
            <v>Cotter, Therese</v>
          </cell>
          <cell r="G1707" t="str">
            <v>Richards, Renee</v>
          </cell>
          <cell r="H1707" t="str">
            <v>4. Medical</v>
          </cell>
        </row>
        <row r="1708">
          <cell r="A1708" t="str">
            <v>THHS115602</v>
          </cell>
          <cell r="B1708" t="str">
            <v>Crisis Support Space agreement for the Crisis System Reform Project</v>
          </cell>
          <cell r="C1708" t="str">
            <v>SELECTABILITY LTD.</v>
          </cell>
          <cell r="D1708" t="str">
            <v>Current without Options</v>
          </cell>
          <cell r="E1708" t="str">
            <v>25 - Townsville HHS &gt; 25.06 Mental Health &gt; 25.06.05 Specialist Service Program</v>
          </cell>
          <cell r="F1708" t="str">
            <v>Mallett, Ann Marie</v>
          </cell>
          <cell r="G1708" t="str">
            <v>Applin, Kim</v>
          </cell>
          <cell r="H1708" t="str">
            <v>4. Medical</v>
          </cell>
        </row>
        <row r="1709">
          <cell r="A1709" t="str">
            <v>THHS115640</v>
          </cell>
          <cell r="B1709" t="str">
            <v>Provision of Physiotherapy Services (Musculo-Skeletal)</v>
          </cell>
          <cell r="C1709" t="str">
            <v>JAMES COOK UNIVERSITY</v>
          </cell>
          <cell r="D1709" t="str">
            <v>Current without Options</v>
          </cell>
          <cell r="E1709" t="str">
            <v>25 - Townsville HHS &gt; 25.01 Executive &gt; 25.01.02 Clinical</v>
          </cell>
          <cell r="F1709" t="str">
            <v>Verney, Karen</v>
          </cell>
          <cell r="G1709" t="str">
            <v>Verney, Karen</v>
          </cell>
          <cell r="H1709" t="str">
            <v>4. Medical</v>
          </cell>
        </row>
        <row r="1710">
          <cell r="A1710" t="str">
            <v>THHS115752</v>
          </cell>
          <cell r="B1710" t="str">
            <v>Alarm Rental and Monitoring Services - TCP</v>
          </cell>
          <cell r="C1710" t="str">
            <v>TUNSTALL AUSTRALASIA</v>
          </cell>
          <cell r="D1710" t="str">
            <v>Sourcing</v>
          </cell>
          <cell r="E1710" t="str">
            <v>25 - Townsville HHS &gt; 25.03 Medicine &gt; 25.03.01 Medicine</v>
          </cell>
          <cell r="F1710" t="str">
            <v>Cotter, Therese</v>
          </cell>
          <cell r="G1710" t="str">
            <v>Murray, Helen T (THHS)</v>
          </cell>
          <cell r="H1710" t="str">
            <v>1. General Goods and Services</v>
          </cell>
        </row>
        <row r="1711">
          <cell r="A1711" t="str">
            <v>THHS115769</v>
          </cell>
          <cell r="B1711" t="str">
            <v>Generator Connection to Ergon Network - Ayr Hospital</v>
          </cell>
          <cell r="C1711" t="str">
            <v>ERGON ENERGY CORPORATION LIMITED</v>
          </cell>
          <cell r="D1711" t="str">
            <v>Current with Options</v>
          </cell>
          <cell r="E1711" t="str">
            <v>25 - Townsville HHS &gt; 25.07 Facilities, Infrastructure &amp; Support Services &gt; 25.07.02 BEMs</v>
          </cell>
          <cell r="F1711" t="str">
            <v>Goddard, Scott</v>
          </cell>
          <cell r="G1711" t="str">
            <v>Ward, Michael</v>
          </cell>
          <cell r="H1711" t="str">
            <v>1. General Goods and Services</v>
          </cell>
        </row>
        <row r="1712">
          <cell r="A1712" t="str">
            <v>THHS115770</v>
          </cell>
          <cell r="B1712" t="str">
            <v>Dental Vans and associated equipment (HTER 22/23)</v>
          </cell>
          <cell r="D1712" t="str">
            <v>Sourcing</v>
          </cell>
          <cell r="E1712" t="str">
            <v>25 - Townsville HHS &gt; 25.04 Health &amp; Wellbeing &gt; 25.04.02 Oral Health</v>
          </cell>
          <cell r="F1712" t="str">
            <v>Carson, Vicki</v>
          </cell>
          <cell r="G1712" t="str">
            <v>Hibble, Terry</v>
          </cell>
          <cell r="H1712" t="str">
            <v>1. General Goods and Services</v>
          </cell>
        </row>
        <row r="1713">
          <cell r="A1713" t="str">
            <v>THHS115771</v>
          </cell>
          <cell r="B1713" t="str">
            <v>Head and Neck Stack (HTER 22/23)</v>
          </cell>
          <cell r="D1713" t="str">
            <v>Sourcing</v>
          </cell>
          <cell r="E1713" t="str">
            <v>25 - Townsville HHS &gt; 25.03 Medicine &gt; 25.03.05 Townsville Cancer Centre</v>
          </cell>
          <cell r="F1713" t="str">
            <v>Cooper, Aniko</v>
          </cell>
          <cell r="G1713" t="str">
            <v>Burton, Emma</v>
          </cell>
          <cell r="H1713" t="str">
            <v>1. General Goods and Services</v>
          </cell>
        </row>
        <row r="1714">
          <cell r="A1714" t="str">
            <v>THHS115772</v>
          </cell>
          <cell r="B1714" t="str">
            <v>Technegas Plus (HTER 22/23)</v>
          </cell>
          <cell r="D1714" t="str">
            <v>Sourcing</v>
          </cell>
          <cell r="E1714" t="str">
            <v>25 - Townsville HHS &gt; 25.02 Surgery &gt; 25.02.07 Medical Imaging</v>
          </cell>
          <cell r="F1714" t="str">
            <v>Cotter, Therese</v>
          </cell>
          <cell r="G1714" t="str">
            <v>Richards, Renee</v>
          </cell>
          <cell r="H1714" t="str">
            <v>1. General Goods and Services</v>
          </cell>
        </row>
        <row r="1715">
          <cell r="A1715" t="str">
            <v>THHS115773</v>
          </cell>
          <cell r="B1715" t="str">
            <v>An innovative and collaborative model of hybrid supervision for specialist dermatology  training in Townsville</v>
          </cell>
          <cell r="C1715" t="str">
            <v>AUSTRALASIAN COLLEGE OF DERMATOLOGISTS</v>
          </cell>
          <cell r="D1715" t="str">
            <v>Current without Options</v>
          </cell>
          <cell r="E1715" t="str">
            <v>25 - Townsville HHS &gt; 25.03 Medicine &gt; 25.03.01 Medicine</v>
          </cell>
          <cell r="F1715" t="str">
            <v>Cooper, Aniko</v>
          </cell>
          <cell r="G1715" t="str">
            <v>Burton, Emma</v>
          </cell>
          <cell r="H1715" t="str">
            <v>4. Medical</v>
          </cell>
        </row>
        <row r="1716">
          <cell r="A1716" t="str">
            <v>THHS115792</v>
          </cell>
          <cell r="B1716" t="str">
            <v>Townsville Aged Care and Dementia Pathways PS212 Funding Agreement</v>
          </cell>
          <cell r="C1716" t="str">
            <v>NORTH QUEENSLAND PRIMARY HEALTHCARE NETWORK LIMITED</v>
          </cell>
          <cell r="D1716" t="str">
            <v>Current without Options</v>
          </cell>
          <cell r="E1716" t="str">
            <v>25 - Townsville HHS &gt; 25.01 Executive &gt; 25.01.02 Clinical</v>
          </cell>
          <cell r="F1716" t="str">
            <v>Eaton, Stephen</v>
          </cell>
          <cell r="G1716" t="str">
            <v>Blakeley, Rebecca</v>
          </cell>
          <cell r="H1716" t="str">
            <v>4. Medical</v>
          </cell>
        </row>
        <row r="1717">
          <cell r="A1717" t="str">
            <v>THHS115796</v>
          </cell>
          <cell r="B1717" t="str">
            <v>Townsville HealthPathways PS236 Funding Agreement</v>
          </cell>
          <cell r="C1717" t="str">
            <v>NORTH QUEENSLAND PRIMARY HEALTHCARE NETWORK LIMITED</v>
          </cell>
          <cell r="D1717" t="str">
            <v>Current without Options</v>
          </cell>
          <cell r="E1717" t="str">
            <v>25 - Townsville HHS &gt; 25.01 Executive &gt; 25.01.02 Clinical</v>
          </cell>
          <cell r="F1717" t="str">
            <v>Eaton, Stephen</v>
          </cell>
          <cell r="G1717" t="str">
            <v>Blakeley, Rebecca</v>
          </cell>
          <cell r="H1717" t="str">
            <v>4. Medical</v>
          </cell>
        </row>
        <row r="1718">
          <cell r="A1718" t="str">
            <v>THHS115825</v>
          </cell>
          <cell r="B1718" t="str">
            <v>Specialist Training Program (STP) in Surgery 447, 552, 3083, 3084 2022-2026</v>
          </cell>
          <cell r="C1718" t="str">
            <v>ROYAL AUSTRALASIAN COLLEGE OF SURGEONS</v>
          </cell>
          <cell r="D1718" t="str">
            <v>Current without Options</v>
          </cell>
          <cell r="E1718" t="str">
            <v>25 - Townsville HHS &gt; 25.02 Surgery &gt; 25.02.06 Surgical Services</v>
          </cell>
          <cell r="F1718" t="str">
            <v>Cotter, Therese</v>
          </cell>
          <cell r="G1718" t="str">
            <v>Richards, Renee</v>
          </cell>
          <cell r="H1718" t="str">
            <v>4. Medical</v>
          </cell>
        </row>
        <row r="1719">
          <cell r="A1719" t="str">
            <v>THHS115830</v>
          </cell>
          <cell r="B1719" t="str">
            <v xml:space="preserve">MOU Prisoner Health Service - Statewide agreement </v>
          </cell>
          <cell r="C1719" t="str">
            <v>DEPT OF HEALTH QLD</v>
          </cell>
          <cell r="D1719" t="str">
            <v>Current with Options</v>
          </cell>
          <cell r="E1719" t="str">
            <v>25 - Townsville HHS &gt; 25.04 Health &amp; Wellbeing &gt; 25.04.01 Health &amp; Wellbeing</v>
          </cell>
          <cell r="F1719" t="str">
            <v>Carson, Vicki</v>
          </cell>
          <cell r="G1719" t="str">
            <v>Hibble, Terry</v>
          </cell>
          <cell r="H1719" t="str">
            <v>4. Medical</v>
          </cell>
        </row>
        <row r="1720">
          <cell r="A1720" t="str">
            <v>THHS115843</v>
          </cell>
          <cell r="B1720" t="str">
            <v>Stryker Slave Monitor</v>
          </cell>
          <cell r="C1720" t="str">
            <v>STRYKER AUSTRALIA PTY LTD</v>
          </cell>
          <cell r="D1720" t="str">
            <v>Sourcing</v>
          </cell>
          <cell r="E1720" t="str">
            <v>25 - Townsville HHS &gt; 25.02 Surgery &gt; 25.02.05 Peri Operative Services</v>
          </cell>
          <cell r="F1720" t="str">
            <v>Cotter, Therese</v>
          </cell>
          <cell r="G1720" t="str">
            <v>Richards, Renee</v>
          </cell>
          <cell r="H1720" t="str">
            <v>1. General Goods and Services</v>
          </cell>
        </row>
        <row r="1721">
          <cell r="A1721" t="str">
            <v>THHS115846</v>
          </cell>
          <cell r="B1721" t="str">
            <v>HiTH Medical Officer cover</v>
          </cell>
          <cell r="C1721" t="str">
            <v>HOSPITAL IN YOUR HOME PTY LTD</v>
          </cell>
          <cell r="D1721" t="str">
            <v>Complete</v>
          </cell>
          <cell r="E1721" t="str">
            <v>25 - Townsville HHS &gt; 25.03 Medicine &gt; 25.03.06 HiTH (Hospital in the Home)</v>
          </cell>
          <cell r="F1721" t="str">
            <v>Cooper, Aniko</v>
          </cell>
          <cell r="G1721" t="str">
            <v>Leech, Mary</v>
          </cell>
          <cell r="H1721" t="str">
            <v>4. Medical</v>
          </cell>
        </row>
        <row r="1722">
          <cell r="A1722" t="str">
            <v>THHS115875</v>
          </cell>
          <cell r="B1722" t="str">
            <v>RetCam (HTER 22/23)</v>
          </cell>
          <cell r="C1722" t="str">
            <v>DESIGNS FOR VISION (AUST) PTY. LTD.</v>
          </cell>
          <cell r="D1722" t="str">
            <v>Sourcing</v>
          </cell>
          <cell r="E1722" t="str">
            <v>25 - Townsville HHS &gt; 25.04 Health &amp; Wellbeing &gt; 25.04.05 Neonatal Services</v>
          </cell>
          <cell r="F1722" t="str">
            <v>Carson, Vicki</v>
          </cell>
          <cell r="G1722" t="str">
            <v>Hibble, Terry</v>
          </cell>
          <cell r="H1722" t="str">
            <v>1. General Goods and Services</v>
          </cell>
        </row>
        <row r="1723">
          <cell r="A1723" t="str">
            <v>THHS115943</v>
          </cell>
          <cell r="B1723" t="str">
            <v>Maintenance Agreement - Philips</v>
          </cell>
          <cell r="D1723" t="str">
            <v>Sourcing</v>
          </cell>
          <cell r="E1723" t="str">
            <v>25 - Townsville HHS &gt; 25.02 Surgery &gt; 25.02.06 Surgical Services</v>
          </cell>
          <cell r="F1723" t="str">
            <v>Cotter, Therese</v>
          </cell>
          <cell r="G1723" t="str">
            <v>Richards, Renee</v>
          </cell>
          <cell r="H1723" t="str">
            <v>4. Medical</v>
          </cell>
        </row>
        <row r="1724">
          <cell r="A1724" t="str">
            <v>THHS115967</v>
          </cell>
          <cell r="B1724" t="str">
            <v>Provision of Podiatry Services for Offender Health</v>
          </cell>
          <cell r="C1724" t="str">
            <v>O'SEIGHIN, CHRISTOPHER PATRICK</v>
          </cell>
          <cell r="D1724" t="str">
            <v>Current without Options</v>
          </cell>
          <cell r="E1724" t="str">
            <v>25 - Townsville HHS &gt; 25.04 Health &amp; Wellbeing &gt; 25.04.01 Health &amp; Wellbeing</v>
          </cell>
          <cell r="F1724" t="str">
            <v>Carson, Vicki</v>
          </cell>
          <cell r="G1724" t="str">
            <v>Hibble, Terry</v>
          </cell>
          <cell r="H1724" t="str">
            <v>4. Medical</v>
          </cell>
        </row>
        <row r="1725">
          <cell r="A1725" t="str">
            <v>THHS116019</v>
          </cell>
          <cell r="B1725" t="str">
            <v>Principal Contractor for Fire Detector System Replacement at Eventide RACF</v>
          </cell>
          <cell r="D1725" t="str">
            <v>Sourcing</v>
          </cell>
          <cell r="E1725" t="str">
            <v>25 - Townsville HHS &gt; 25.07 Facilities, Infrastructure &amp; Support Services &gt; 25.07.02 BEMs</v>
          </cell>
          <cell r="F1725" t="str">
            <v>Ward, Michael</v>
          </cell>
          <cell r="G1725" t="str">
            <v>Fasiolo, Mark</v>
          </cell>
          <cell r="H1725" t="str">
            <v>3. Building Construction &amp; Maintenance</v>
          </cell>
        </row>
        <row r="1726">
          <cell r="A1726" t="str">
            <v>THHS116047</v>
          </cell>
          <cell r="B1726" t="str">
            <v>GP Training Post Agreements - Ingham Hospital</v>
          </cell>
          <cell r="C1726" t="str">
            <v>JAMES COOK UNIVERSITY</v>
          </cell>
          <cell r="D1726" t="str">
            <v>Current without Options</v>
          </cell>
          <cell r="E1726" t="str">
            <v>25 - Townsville HHS &gt; 25.01 Executive &gt; 25.01.02 Clinical</v>
          </cell>
          <cell r="F1726" t="str">
            <v>Heather, Ruth</v>
          </cell>
          <cell r="G1726" t="str">
            <v>Cussons, Anthony</v>
          </cell>
          <cell r="H1726" t="str">
            <v>4. Medical</v>
          </cell>
        </row>
        <row r="1727">
          <cell r="A1727" t="str">
            <v>THHS116090</v>
          </cell>
          <cell r="B1727" t="str">
            <v>Pathology Queensland - Individual Medical Officers Service Agreement | Dr Christopher Heather 2022 - 2025</v>
          </cell>
          <cell r="C1727" t="str">
            <v>DEPARTMENT OF HEALTH QLD</v>
          </cell>
          <cell r="D1727" t="str">
            <v>Current without Options</v>
          </cell>
          <cell r="E1727" t="str">
            <v>25 - Townsville HHS &gt; 25.03 Medicine &gt; 25.03.01 Medicine</v>
          </cell>
          <cell r="F1727" t="str">
            <v>Cooper, Aniko</v>
          </cell>
          <cell r="G1727" t="str">
            <v>Burton, Emma</v>
          </cell>
          <cell r="H1727" t="str">
            <v>4. Medical</v>
          </cell>
        </row>
        <row r="1728">
          <cell r="A1728" t="str">
            <v>THHS116092</v>
          </cell>
          <cell r="B1728" t="str">
            <v>CRCNA Participant Contribution Deed | July 2022 - June 2026</v>
          </cell>
          <cell r="C1728" t="str">
            <v>CRC FOR DEVELOPING NORTHERN AUSTRALIA LTD</v>
          </cell>
          <cell r="D1728" t="str">
            <v>Current without Options</v>
          </cell>
          <cell r="E1728" t="str">
            <v>25 - Townsville HHS &gt; 25.01 Executive &gt; 25.01.04 Research and Grants</v>
          </cell>
          <cell r="F1728" t="str">
            <v>Griffiths, Leanne</v>
          </cell>
          <cell r="G1728" t="str">
            <v>Griffiths, Leanne</v>
          </cell>
          <cell r="H1728" t="str">
            <v>4. Medical</v>
          </cell>
        </row>
        <row r="1729">
          <cell r="A1729" t="str">
            <v>THHS116105</v>
          </cell>
          <cell r="B1729" t="str">
            <v>Senior Psychiatry Registrars - Clinical Placement2022-2024</v>
          </cell>
          <cell r="C1729" t="str">
            <v>HEALTHE CARE TOWNSVILLE PTY LTD</v>
          </cell>
          <cell r="D1729" t="str">
            <v>Current without Options</v>
          </cell>
          <cell r="E1729" t="str">
            <v>25 - Townsville HHS &gt; 25.06 Mental Health &gt; 25.06.02 Adult Mental Health Programs</v>
          </cell>
          <cell r="F1729" t="str">
            <v>Mallett, Ann Marie</v>
          </cell>
          <cell r="G1729" t="str">
            <v>Applin, Kim</v>
          </cell>
          <cell r="H1729" t="str">
            <v>4. Medical</v>
          </cell>
        </row>
        <row r="1730">
          <cell r="A1730" t="str">
            <v>THHS116166</v>
          </cell>
          <cell r="B1730" t="str">
            <v>CT Scanner Purchase agreement - Charters Towers</v>
          </cell>
          <cell r="D1730" t="str">
            <v>Sourcing</v>
          </cell>
          <cell r="E1730" t="str">
            <v>25 - Townsville HHS &gt; 25.05 Rural &gt; 25.05.04 Charters Towers Health Services</v>
          </cell>
          <cell r="F1730" t="str">
            <v>Heather, Ruth</v>
          </cell>
          <cell r="G1730" t="str">
            <v>Cussons, Anthony</v>
          </cell>
          <cell r="H1730" t="str">
            <v>4. Medical</v>
          </cell>
        </row>
        <row r="1731">
          <cell r="A1731" t="str">
            <v>THHS116193</v>
          </cell>
          <cell r="B1731" t="str">
            <v xml:space="preserve">THHS to participate in the transcatheter aortic valve implantation registry </v>
          </cell>
          <cell r="C1731" t="str">
            <v>AUSTRALASIAN CARDIAC OUTCOMES REGISTRY LIMITED</v>
          </cell>
          <cell r="D1731" t="str">
            <v>Current without Options</v>
          </cell>
          <cell r="E1731" t="str">
            <v>25 - Townsville HHS &gt; 25.02 Surgery &gt; 25.02.06 Surgical Services</v>
          </cell>
          <cell r="F1731" t="str">
            <v>Cotter, Therese</v>
          </cell>
          <cell r="G1731" t="str">
            <v>Richards, Renee</v>
          </cell>
          <cell r="H1731" t="str">
            <v>4. Medical</v>
          </cell>
        </row>
        <row r="1732">
          <cell r="A1732" t="str">
            <v>THHS116195</v>
          </cell>
          <cell r="B1732" t="str">
            <v>Organ and Tissue Funding Agreement 2022-2023</v>
          </cell>
          <cell r="C1732" t="str">
            <v>Australian Organ &amp; Tissue Donation And Transplantation Authority</v>
          </cell>
          <cell r="D1732" t="str">
            <v>Current without Options</v>
          </cell>
          <cell r="E1732" t="str">
            <v>25 - Townsville HHS &gt; 25.02 Surgery &gt; 25.02.06 Surgical Services</v>
          </cell>
          <cell r="F1732" t="str">
            <v>Cotter, Therese</v>
          </cell>
          <cell r="G1732" t="str">
            <v>Richards, Renee</v>
          </cell>
          <cell r="H1732" t="str">
            <v>4. Medical</v>
          </cell>
        </row>
        <row r="1733">
          <cell r="A1733" t="str">
            <v>THHS116212</v>
          </cell>
          <cell r="B1733" t="str">
            <v>Provision of Cardiac Sonography Clinical Services</v>
          </cell>
          <cell r="D1733" t="str">
            <v>Current with Options</v>
          </cell>
          <cell r="E1733" t="str">
            <v>25 - Townsville HHS &gt; 25.02 Surgery &gt; 25.02.06 Surgical Services</v>
          </cell>
          <cell r="F1733" t="str">
            <v>Cotter, Therese</v>
          </cell>
          <cell r="G1733" t="str">
            <v>Richards, Renee</v>
          </cell>
          <cell r="H1733" t="str">
            <v>4. Medical</v>
          </cell>
        </row>
        <row r="1734">
          <cell r="A1734" t="str">
            <v>THHS116242</v>
          </cell>
          <cell r="B1734" t="str">
            <v>Consumer and Community Engagement Strategy Development</v>
          </cell>
          <cell r="C1734" t="str">
            <v>ROWLAND. PTY LTD</v>
          </cell>
          <cell r="D1734" t="str">
            <v>Current without Options</v>
          </cell>
          <cell r="E1734" t="str">
            <v>25 - Townsville HHS &gt; 25.01 Executive &gt; 25.01.01 Corporate</v>
          </cell>
          <cell r="F1734" t="str">
            <v>Kelly, Sharon</v>
          </cell>
          <cell r="G1734" t="str">
            <v>Bragg, Billy</v>
          </cell>
          <cell r="H1734" t="str">
            <v>1. General Goods and Services</v>
          </cell>
        </row>
        <row r="1735">
          <cell r="A1735" t="str">
            <v>THHS116245</v>
          </cell>
          <cell r="B1735" t="str">
            <v>Patient Repatriation of Belgian International</v>
          </cell>
          <cell r="C1735" t="str">
            <v>New Zealand Air Ambulance Service</v>
          </cell>
          <cell r="D1735" t="str">
            <v>Current without Options</v>
          </cell>
          <cell r="E1735" t="str">
            <v>25 - Townsville HHS &gt; 25.02 Surgery &gt; 25.02.06 Surgical Services</v>
          </cell>
          <cell r="F1735" t="str">
            <v>Cotter, Therese</v>
          </cell>
          <cell r="G1735" t="str">
            <v>Richards, Renee</v>
          </cell>
          <cell r="H1735" t="str">
            <v>4. Medical</v>
          </cell>
        </row>
        <row r="1736">
          <cell r="A1736" t="str">
            <v>THHS116278</v>
          </cell>
          <cell r="B1736" t="str">
            <v xml:space="preserve">North West HHS Clinical Placement Deed - Overarching </v>
          </cell>
          <cell r="D1736" t="str">
            <v>Sourcing</v>
          </cell>
          <cell r="E1736" t="str">
            <v>25 - Townsville HHS &gt; 25.01 Executive &gt; 25.01.02 Clinical</v>
          </cell>
          <cell r="F1736" t="str">
            <v>Morton, Judy</v>
          </cell>
          <cell r="G1736" t="str">
            <v>Camilleri, Lauren</v>
          </cell>
          <cell r="H1736" t="str">
            <v>4. Medical</v>
          </cell>
        </row>
        <row r="1737">
          <cell r="A1737" t="str">
            <v>THHS116353</v>
          </cell>
          <cell r="B1737" t="str">
            <v>Disposal of expired antivenom</v>
          </cell>
          <cell r="C1737" t="str">
            <v>JCU UNIVET PTY LTD</v>
          </cell>
          <cell r="D1737" t="str">
            <v>Current with Options</v>
          </cell>
          <cell r="E1737" t="str">
            <v>25 - Townsville HHS &gt; 25.03 Medicine &gt; 25.03.04 Pharmacy Services</v>
          </cell>
          <cell r="F1737" t="str">
            <v>Cooper, Aniko</v>
          </cell>
          <cell r="G1737" t="str">
            <v>Burton, Emma</v>
          </cell>
          <cell r="H1737" t="str">
            <v>4. Medical</v>
          </cell>
        </row>
        <row r="1738">
          <cell r="A1738" t="str">
            <v>THHS116354</v>
          </cell>
          <cell r="B1738" t="str">
            <v>Confidential Disclosure Agreement - Study No RCT 400-ODM-208</v>
          </cell>
          <cell r="C1738" t="str">
            <v>ICON CLINICAL RESEARCH PTY LTD</v>
          </cell>
          <cell r="D1738" t="str">
            <v>Current without Options</v>
          </cell>
          <cell r="E1738" t="str">
            <v>25 - Townsville HHS &gt; 25.01 Executive &gt; 25.01.04 Research and Grants</v>
          </cell>
          <cell r="F1738" t="str">
            <v>Griffiths, Leanne</v>
          </cell>
          <cell r="G1738" t="str">
            <v>Griffiths, Leanne</v>
          </cell>
          <cell r="H1738" t="str">
            <v>4. Medical</v>
          </cell>
        </row>
        <row r="1739">
          <cell r="A1739" t="str">
            <v>THHS116384</v>
          </cell>
          <cell r="B1739" t="str">
            <v xml:space="preserve">RANZCR Funding agreement - STP2349 </v>
          </cell>
          <cell r="C1739" t="str">
            <v>THE ROYAL AUSTRALIAN AND NEW ZEALAND COLLEGE OF RADIOLOGISTS</v>
          </cell>
          <cell r="D1739" t="str">
            <v>Current without Options</v>
          </cell>
          <cell r="E1739" t="str">
            <v>25 - Townsville HHS &gt; 25.02 Surgery &gt; 25.02.07 Medical Imaging</v>
          </cell>
          <cell r="F1739" t="str">
            <v>Cotter, Therese</v>
          </cell>
          <cell r="G1739" t="str">
            <v>Richards, Renee</v>
          </cell>
          <cell r="H1739" t="str">
            <v>4. Medical</v>
          </cell>
        </row>
        <row r="1740">
          <cell r="A1740" t="str">
            <v>THHS116385</v>
          </cell>
          <cell r="B1740" t="str">
            <v>Yurika Energy Virtual Power Plant Reserve Management (Douglas Campus)</v>
          </cell>
          <cell r="C1740" t="str">
            <v>YURIKA PTY LTD</v>
          </cell>
          <cell r="D1740" t="str">
            <v>Current with Options</v>
          </cell>
          <cell r="E1740" t="str">
            <v>25 - Townsville HHS &gt; 25.07 Facilities, Infrastructure &amp; Support Services &gt; 25.07.02 BEMs</v>
          </cell>
          <cell r="F1740" t="str">
            <v>Goddard, Scott</v>
          </cell>
          <cell r="G1740" t="str">
            <v>Ward, Michael</v>
          </cell>
          <cell r="H1740" t="str">
            <v>1. General Goods and Services</v>
          </cell>
        </row>
        <row r="1741">
          <cell r="A1741" t="str">
            <v>THHS116416</v>
          </cell>
          <cell r="B1741" t="str">
            <v>BEDS - SOA - HSQ3941 (HTER 2022-2023)</v>
          </cell>
          <cell r="D1741" t="str">
            <v>Sourcing</v>
          </cell>
          <cell r="E1741" t="str">
            <v>25 - Townsville HHS &gt; 25.01 Executive &gt; 25.01.02 Clinical</v>
          </cell>
          <cell r="F1741" t="str">
            <v>Potter, Andrew</v>
          </cell>
          <cell r="G1741" t="str">
            <v>Whitbread, Julie</v>
          </cell>
          <cell r="H1741" t="str">
            <v>4. Medical</v>
          </cell>
        </row>
        <row r="1742">
          <cell r="A1742" t="str">
            <v>THHS116417</v>
          </cell>
          <cell r="B1742" t="str">
            <v>Dental Equipment SOA - QH638  (HTER 2022-2023)</v>
          </cell>
          <cell r="D1742" t="str">
            <v>Sourcing</v>
          </cell>
          <cell r="E1742" t="str">
            <v>25 - Townsville HHS &gt; 25.01 Executive &gt; 25.01.02 Clinical</v>
          </cell>
          <cell r="F1742" t="str">
            <v>Potter, Andrew</v>
          </cell>
          <cell r="G1742" t="str">
            <v>Whitbread, Julie</v>
          </cell>
          <cell r="H1742" t="str">
            <v>4. Medical</v>
          </cell>
        </row>
        <row r="1743">
          <cell r="A1743" t="str">
            <v>THHS116418</v>
          </cell>
          <cell r="B1743" t="str">
            <v>Dental Van - SOA QH547 (HTER 2022-2023)</v>
          </cell>
          <cell r="D1743" t="str">
            <v>Sourcing</v>
          </cell>
          <cell r="E1743" t="str">
            <v>25 - Townsville HHS &gt; 25.01 Executive &gt; 25.01.02 Clinical</v>
          </cell>
          <cell r="F1743" t="str">
            <v>Potter, Andrew</v>
          </cell>
          <cell r="G1743" t="str">
            <v>Whitbread, Julie</v>
          </cell>
          <cell r="H1743" t="str">
            <v>4. Medical</v>
          </cell>
        </row>
        <row r="1744">
          <cell r="A1744" t="str">
            <v>THHS116419</v>
          </cell>
          <cell r="B1744" t="str">
            <v>Imaging Equipment SOA HSQ7003 (HTER 2022-2023)</v>
          </cell>
          <cell r="D1744" t="str">
            <v>Sourcing</v>
          </cell>
          <cell r="E1744" t="str">
            <v>25 - Townsville HHS &gt; 25.01 Executive &gt; 25.01.02 Clinical</v>
          </cell>
          <cell r="F1744" t="str">
            <v>Potter, Andrew</v>
          </cell>
          <cell r="G1744" t="str">
            <v>Whitbread, Julie</v>
          </cell>
          <cell r="H1744" t="str">
            <v>4. Medical</v>
          </cell>
        </row>
        <row r="1745">
          <cell r="A1745" t="str">
            <v>THHS116420</v>
          </cell>
          <cell r="B1745" t="str">
            <v>Infant &amp; Maternity Care SOA HSQ82193 (HTER 2022-2023)</v>
          </cell>
          <cell r="D1745" t="str">
            <v>Sourcing</v>
          </cell>
          <cell r="E1745" t="str">
            <v>25 - Townsville HHS &gt; 25.01 Executive &gt; 25.01.02 Clinical</v>
          </cell>
          <cell r="F1745" t="str">
            <v>Potter, Andrew</v>
          </cell>
          <cell r="G1745" t="str">
            <v>Whitbread, Julie</v>
          </cell>
          <cell r="H1745" t="str">
            <v>4. Medical</v>
          </cell>
        </row>
        <row r="1746">
          <cell r="A1746" t="str">
            <v>THHS116421</v>
          </cell>
          <cell r="B1746" t="str">
            <v>Mammography Van SOA HSQ96007 (HTER 2022-203)</v>
          </cell>
          <cell r="C1746" t="str">
            <v>G H VARLEY</v>
          </cell>
          <cell r="D1746" t="str">
            <v>Current without Options</v>
          </cell>
          <cell r="E1746" t="str">
            <v>25 - Townsville HHS &gt; 25.01 Executive &gt; 25.01.02 Clinical</v>
          </cell>
          <cell r="F1746" t="str">
            <v>Potter, Andrew</v>
          </cell>
          <cell r="G1746" t="str">
            <v>Whitbread, Julie</v>
          </cell>
          <cell r="H1746" t="str">
            <v>4. Medical</v>
          </cell>
        </row>
        <row r="1747">
          <cell r="A1747" t="str">
            <v>THHS116422</v>
          </cell>
          <cell r="B1747" t="str">
            <v>Patient and Shower Trolleys SOA QH7002 (HTER 2022-2023)</v>
          </cell>
          <cell r="D1747" t="str">
            <v>Sourcing</v>
          </cell>
          <cell r="E1747" t="str">
            <v>25 - Townsville HHS &gt; 25.01 Executive &gt; 25.01.02 Clinical</v>
          </cell>
          <cell r="F1747" t="str">
            <v>Potter, Andrew</v>
          </cell>
          <cell r="G1747" t="str">
            <v>Whitbread, Julie</v>
          </cell>
          <cell r="H1747" t="str">
            <v>4. Medical</v>
          </cell>
        </row>
        <row r="1748">
          <cell r="A1748" t="str">
            <v>THHS116423</v>
          </cell>
          <cell r="B1748" t="str">
            <v>Renal Equipment SOA QH125 (HTER 2022-2023)</v>
          </cell>
          <cell r="D1748" t="str">
            <v>Sourcing</v>
          </cell>
          <cell r="E1748" t="str">
            <v>25 - Townsville HHS &gt; 25.01 Executive &gt; 25.01.02 Clinical</v>
          </cell>
          <cell r="F1748" t="str">
            <v>Potter, Andrew</v>
          </cell>
          <cell r="G1748" t="str">
            <v>Whitbread, Julie</v>
          </cell>
          <cell r="H1748" t="str">
            <v>4. Medical</v>
          </cell>
        </row>
        <row r="1749">
          <cell r="A1749" t="str">
            <v>THHS116425</v>
          </cell>
          <cell r="B1749" t="str">
            <v xml:space="preserve">Cochlear Scan Device (HTER 2022-2023) </v>
          </cell>
          <cell r="D1749" t="str">
            <v>Sourcing</v>
          </cell>
          <cell r="E1749" t="str">
            <v>25 - Townsville HHS &gt; 25.01 Executive &gt; 25.01.02 Clinical</v>
          </cell>
          <cell r="F1749" t="str">
            <v>Potter, Andrew</v>
          </cell>
          <cell r="G1749" t="str">
            <v>Whitbread, Julie</v>
          </cell>
          <cell r="H1749" t="str">
            <v>4. Medical</v>
          </cell>
        </row>
        <row r="1750">
          <cell r="A1750" t="str">
            <v>THHS116426</v>
          </cell>
          <cell r="B1750" t="str">
            <v>Flowmeter - Urine (HTER 2022-2023)</v>
          </cell>
          <cell r="D1750" t="str">
            <v>Sourcing</v>
          </cell>
          <cell r="E1750" t="str">
            <v>25 - Townsville HHS &gt; 25.01 Executive &gt; 25.01.02 Clinical</v>
          </cell>
          <cell r="F1750" t="str">
            <v>Potter, Andrew</v>
          </cell>
          <cell r="G1750" t="str">
            <v>Whitbread, Julie</v>
          </cell>
          <cell r="H1750" t="str">
            <v>4. Medical</v>
          </cell>
        </row>
        <row r="1751">
          <cell r="A1751" t="str">
            <v>THHS116427</v>
          </cell>
          <cell r="B1751" t="str">
            <v>Fluroscopy (HTER 2022-2023)</v>
          </cell>
          <cell r="D1751" t="str">
            <v>Sourcing</v>
          </cell>
          <cell r="E1751" t="str">
            <v>25 - Townsville HHS &gt; 25.01 Executive &gt; 25.01.02 Clinical</v>
          </cell>
          <cell r="F1751" t="str">
            <v>Potter, Andrew</v>
          </cell>
          <cell r="G1751" t="str">
            <v>Whitbread, Julie</v>
          </cell>
          <cell r="H1751" t="str">
            <v>4. Medical</v>
          </cell>
        </row>
        <row r="1752">
          <cell r="A1752" t="str">
            <v>THHS116428</v>
          </cell>
          <cell r="B1752" t="str">
            <v>Glidescope (HTER 2022-2023)</v>
          </cell>
          <cell r="D1752" t="str">
            <v>Sourcing</v>
          </cell>
          <cell r="E1752" t="str">
            <v>25 - Townsville HHS &gt; 25.01 Executive &gt; 25.01.02 Clinical</v>
          </cell>
          <cell r="F1752" t="str">
            <v>Potter, Andrew</v>
          </cell>
          <cell r="G1752" t="str">
            <v>Whitbread, Julie</v>
          </cell>
          <cell r="H1752" t="str">
            <v>4. Medical</v>
          </cell>
        </row>
        <row r="1753">
          <cell r="A1753" t="str">
            <v>THHS116429</v>
          </cell>
          <cell r="B1753" t="str">
            <v>Impedance Digital Recorder - Multi Channel (HTER 2022-2023)</v>
          </cell>
          <cell r="D1753" t="str">
            <v>Sourcing</v>
          </cell>
          <cell r="E1753" t="str">
            <v>25 - Townsville HHS &gt; 25.01 Executive &gt; 25.01.02 Clinical</v>
          </cell>
          <cell r="F1753" t="str">
            <v>Potter, Andrew</v>
          </cell>
          <cell r="G1753" t="str">
            <v>Whitbread, Julie</v>
          </cell>
          <cell r="H1753" t="str">
            <v>4. Medical</v>
          </cell>
        </row>
        <row r="1754">
          <cell r="A1754" t="str">
            <v>THHS116430</v>
          </cell>
          <cell r="B1754" t="str">
            <v>Jaundice Meter (HTER 2022-2023)</v>
          </cell>
          <cell r="D1754" t="str">
            <v>Sourcing</v>
          </cell>
          <cell r="E1754" t="str">
            <v>25 - Townsville HHS &gt; 25.01 Executive &gt; 25.01.02 Clinical</v>
          </cell>
          <cell r="F1754" t="str">
            <v>Potter, Andrew</v>
          </cell>
          <cell r="G1754" t="str">
            <v>Whitbread, Julie</v>
          </cell>
          <cell r="H1754" t="str">
            <v>4. Medical</v>
          </cell>
        </row>
        <row r="1755">
          <cell r="A1755" t="str">
            <v>THHS116431</v>
          </cell>
          <cell r="B1755" t="str">
            <v>Lensmeter (HTER 2022-2023)</v>
          </cell>
          <cell r="D1755" t="str">
            <v>Sourcing</v>
          </cell>
          <cell r="E1755" t="str">
            <v>25 - Townsville HHS &gt; 25.01 Executive &gt; 25.01.02 Clinical</v>
          </cell>
          <cell r="F1755" t="str">
            <v>Potter, Andrew</v>
          </cell>
          <cell r="G1755" t="str">
            <v>Whitbread, Julie</v>
          </cell>
          <cell r="H1755" t="str">
            <v>4. Medical</v>
          </cell>
        </row>
        <row r="1756">
          <cell r="A1756" t="str">
            <v>THHS116432</v>
          </cell>
          <cell r="B1756" t="str">
            <v>Meter - Diagnostic Acoustic Impedance (HTER 2022-2023)</v>
          </cell>
          <cell r="D1756" t="str">
            <v>Sourcing</v>
          </cell>
          <cell r="E1756" t="str">
            <v>25 - Townsville HHS &gt; 25.01 Executive &gt; 25.01.02 Clinical</v>
          </cell>
          <cell r="F1756" t="str">
            <v>Potter, Andrew</v>
          </cell>
          <cell r="G1756" t="str">
            <v>Whitbread, Julie</v>
          </cell>
          <cell r="H1756" t="str">
            <v>4. Medical</v>
          </cell>
        </row>
        <row r="1757">
          <cell r="A1757" t="str">
            <v>THHS116433</v>
          </cell>
          <cell r="B1757" t="str">
            <v>Patient Monitor for Noecot (HTER 2022-2023)</v>
          </cell>
          <cell r="D1757" t="str">
            <v>Sourcing</v>
          </cell>
          <cell r="E1757" t="str">
            <v>25 - Townsville HHS &gt; 25.01 Executive &gt; 25.01.02 Clinical</v>
          </cell>
          <cell r="F1757" t="str">
            <v>Potter, Andrew</v>
          </cell>
          <cell r="G1757" t="str">
            <v>Whitbread, Julie</v>
          </cell>
          <cell r="H1757" t="str">
            <v>4. Medical</v>
          </cell>
        </row>
        <row r="1758">
          <cell r="A1758" t="str">
            <v>THHS116434</v>
          </cell>
          <cell r="B1758" t="str">
            <v>Pacsman Express Components for CR System (HTER 2022-2023)</v>
          </cell>
          <cell r="D1758" t="str">
            <v>Sourcing</v>
          </cell>
          <cell r="E1758" t="str">
            <v>25 - Townsville HHS &gt; 25.01 Executive &gt; 25.01.02 Clinical</v>
          </cell>
          <cell r="F1758" t="str">
            <v>Potter, Andrew</v>
          </cell>
          <cell r="G1758" t="str">
            <v>Whitbread, Julie</v>
          </cell>
          <cell r="H1758" t="str">
            <v>4. Medical</v>
          </cell>
        </row>
        <row r="1759">
          <cell r="A1759" t="str">
            <v>THHS116435</v>
          </cell>
          <cell r="B1759" t="str">
            <v>Patient Transfer System - Hovermatt (HTER 2022-2023)</v>
          </cell>
          <cell r="C1759" t="str">
            <v>10FOLD</v>
          </cell>
          <cell r="D1759" t="str">
            <v>Sourcing</v>
          </cell>
          <cell r="E1759" t="str">
            <v>25 - Townsville HHS &gt; 25.01 Executive &gt; 25.01.02 Clinical</v>
          </cell>
          <cell r="F1759" t="str">
            <v>Potter, Andrew</v>
          </cell>
          <cell r="G1759" t="str">
            <v>Whitbread, Julie</v>
          </cell>
          <cell r="H1759" t="str">
            <v>4. Medical</v>
          </cell>
        </row>
        <row r="1760">
          <cell r="A1760" t="str">
            <v>THHS116436</v>
          </cell>
          <cell r="B1760" t="str">
            <v>Pressure Injector - CT Scan Unit (HTER 2022-2023)</v>
          </cell>
          <cell r="D1760" t="str">
            <v>Sourcing</v>
          </cell>
          <cell r="E1760" t="str">
            <v>25 - Townsville HHS &gt; 25.01 Executive &gt; 25.01.02 Clinical</v>
          </cell>
          <cell r="F1760" t="str">
            <v>Potter, Andrew</v>
          </cell>
          <cell r="G1760" t="str">
            <v>Whitbread, Julie</v>
          </cell>
          <cell r="H1760" t="str">
            <v>4. Medical</v>
          </cell>
        </row>
        <row r="1761">
          <cell r="A1761" t="str">
            <v>THHS116437</v>
          </cell>
          <cell r="B1761" t="str">
            <v>Rotary Heat Sealer &amp; Printing Unit (HTER 2022-2023)</v>
          </cell>
          <cell r="D1761" t="str">
            <v>Sourcing</v>
          </cell>
          <cell r="E1761" t="str">
            <v>25 - Townsville HHS &gt; 25.01 Executive &gt; 25.01.02 Clinical</v>
          </cell>
          <cell r="F1761" t="str">
            <v>Potter, Andrew</v>
          </cell>
          <cell r="G1761" t="str">
            <v>Whitbread, Julie</v>
          </cell>
          <cell r="H1761" t="str">
            <v>4. Medical</v>
          </cell>
        </row>
        <row r="1762">
          <cell r="A1762" t="str">
            <v>THHS116438</v>
          </cell>
          <cell r="B1762" t="str">
            <v>Shield - Radiation - Table Mounted (HTER 2022-2023)</v>
          </cell>
          <cell r="D1762" t="str">
            <v>Sourcing</v>
          </cell>
          <cell r="E1762" t="str">
            <v>25 - Townsville HHS &gt; 25.01 Executive &gt; 25.01.02 Clinical</v>
          </cell>
          <cell r="F1762" t="str">
            <v>Potter, Andrew</v>
          </cell>
          <cell r="G1762" t="str">
            <v>Whitbread, Julie</v>
          </cell>
          <cell r="H1762" t="str">
            <v>4. Medical</v>
          </cell>
        </row>
        <row r="1763">
          <cell r="A1763" t="str">
            <v>THHS116439</v>
          </cell>
          <cell r="B1763" t="str">
            <v>Sign/Image Writer (HTER 2022-2023)</v>
          </cell>
          <cell r="D1763" t="str">
            <v>Sourcing</v>
          </cell>
          <cell r="E1763" t="str">
            <v>25 - Townsville HHS &gt; 25.01 Executive &gt; 25.01.02 Clinical</v>
          </cell>
          <cell r="F1763" t="str">
            <v>Potter, Andrew</v>
          </cell>
          <cell r="G1763" t="str">
            <v>Whitbread, Julie</v>
          </cell>
          <cell r="H1763" t="str">
            <v>4. Medical</v>
          </cell>
        </row>
        <row r="1764">
          <cell r="A1764" t="str">
            <v>THHS116440</v>
          </cell>
          <cell r="B1764" t="str">
            <v>Speech Therapy Equipment (HTER 2022-2023)</v>
          </cell>
          <cell r="D1764" t="str">
            <v>Sourcing</v>
          </cell>
          <cell r="E1764" t="str">
            <v>25 - Townsville HHS &gt; 25.01 Executive &gt; 25.01.02 Clinical</v>
          </cell>
          <cell r="F1764" t="str">
            <v>Potter, Andrew</v>
          </cell>
          <cell r="G1764" t="str">
            <v>Whitbread, Julie</v>
          </cell>
          <cell r="H1764" t="str">
            <v>4. Medical</v>
          </cell>
        </row>
        <row r="1765">
          <cell r="A1765" t="str">
            <v>THHS116441</v>
          </cell>
          <cell r="B1765" t="str">
            <v>Standing Frame - Easy Stand 5000 (HTER 2022-2023)</v>
          </cell>
          <cell r="D1765" t="str">
            <v>Sourcing</v>
          </cell>
          <cell r="E1765" t="str">
            <v>25 - Townsville HHS &gt; 25.01 Executive &gt; 25.01.02 Clinical</v>
          </cell>
          <cell r="F1765" t="str">
            <v>Potter, Andrew</v>
          </cell>
          <cell r="G1765" t="str">
            <v>Whitbread, Julie</v>
          </cell>
          <cell r="H1765" t="str">
            <v>4. Medical</v>
          </cell>
        </row>
        <row r="1766">
          <cell r="A1766" t="str">
            <v>THHS116442</v>
          </cell>
          <cell r="B1766" t="str">
            <v>Stepper - Fitness (HTER 2022-2023)</v>
          </cell>
          <cell r="D1766" t="str">
            <v>Sourcing</v>
          </cell>
          <cell r="E1766" t="str">
            <v>25 - Townsville HHS &gt; 25.01 Executive &gt; 25.01.02 Clinical</v>
          </cell>
          <cell r="F1766" t="str">
            <v>Potter, Andrew</v>
          </cell>
          <cell r="G1766" t="str">
            <v>Whitbread, Julie</v>
          </cell>
          <cell r="H1766" t="str">
            <v>4. Medical</v>
          </cell>
        </row>
        <row r="1767">
          <cell r="A1767" t="str">
            <v>THHS116443</v>
          </cell>
          <cell r="B1767" t="str">
            <v>Stimulator - Electrical (HTER 2022-2023)</v>
          </cell>
          <cell r="D1767" t="str">
            <v>Sourcing</v>
          </cell>
          <cell r="E1767" t="str">
            <v>25 - Townsville HHS &gt; 25.01 Executive &gt; 25.01.02 Clinical</v>
          </cell>
          <cell r="F1767" t="str">
            <v>Potter, Andrew</v>
          </cell>
          <cell r="G1767" t="str">
            <v>Whitbread, Julie</v>
          </cell>
          <cell r="H1767" t="str">
            <v>4. Medical</v>
          </cell>
        </row>
        <row r="1768">
          <cell r="A1768" t="str">
            <v>THHS116444</v>
          </cell>
          <cell r="B1768" t="str">
            <v>Videopro (HTER 2022-2023)</v>
          </cell>
          <cell r="D1768" t="str">
            <v>Sourcing</v>
          </cell>
          <cell r="E1768" t="str">
            <v>25 - Townsville HHS &gt; 25.01 Executive &gt; 25.01.02 Clinical</v>
          </cell>
          <cell r="F1768" t="str">
            <v>Potter, Andrew</v>
          </cell>
          <cell r="G1768" t="str">
            <v>Whitbread, Julie</v>
          </cell>
          <cell r="H1768" t="str">
            <v>4. Medical</v>
          </cell>
        </row>
        <row r="1769">
          <cell r="A1769" t="str">
            <v>THHS116445</v>
          </cell>
          <cell r="B1769" t="str">
            <v>Warmer - Fluid (HTER 2022-2023)</v>
          </cell>
          <cell r="D1769" t="str">
            <v>Current with Options</v>
          </cell>
          <cell r="E1769" t="str">
            <v>25 - Townsville HHS &gt; 25.01 Executive &gt; 25.01.02 Clinical</v>
          </cell>
          <cell r="F1769" t="str">
            <v>Potter, Andrew</v>
          </cell>
          <cell r="G1769" t="str">
            <v>Whitbread, Julie</v>
          </cell>
          <cell r="H1769" t="str">
            <v>4. Medical</v>
          </cell>
        </row>
        <row r="1770">
          <cell r="A1770" t="str">
            <v>THHS116446</v>
          </cell>
          <cell r="B1770" t="str">
            <v xml:space="preserve"> Auditory Brainstem Response System(HTER 2022-2023)</v>
          </cell>
          <cell r="D1770" t="str">
            <v>Sourcing</v>
          </cell>
          <cell r="E1770" t="str">
            <v>25 - Townsville HHS &gt; 25.01 Executive &gt; 25.01.02 Clinical</v>
          </cell>
          <cell r="F1770" t="str">
            <v>Potter, Andrew</v>
          </cell>
          <cell r="G1770" t="str">
            <v>Whitbread, Julie</v>
          </cell>
          <cell r="H1770" t="str">
            <v>4. Medical</v>
          </cell>
        </row>
        <row r="1771">
          <cell r="A1771" t="str">
            <v>THHS116447</v>
          </cell>
          <cell r="B1771" t="str">
            <v>Chairs - Hospital (HTER 2022-2023)</v>
          </cell>
          <cell r="D1771" t="str">
            <v>Sourcing</v>
          </cell>
          <cell r="E1771" t="str">
            <v>25 - Townsville HHS &gt; 25.01 Executive &gt; 25.01.02 Clinical</v>
          </cell>
          <cell r="F1771" t="str">
            <v>Potter, Andrew</v>
          </cell>
          <cell r="G1771" t="str">
            <v>Ireland, Julie</v>
          </cell>
          <cell r="H1771" t="str">
            <v>4. Medical</v>
          </cell>
        </row>
        <row r="1772">
          <cell r="A1772" t="str">
            <v>THHS116448</v>
          </cell>
          <cell r="B1772" t="str">
            <v>Cryosurgical Unit - Opthalmic (HTER 2022-2023)</v>
          </cell>
          <cell r="D1772" t="str">
            <v>Sourcing</v>
          </cell>
          <cell r="E1772" t="str">
            <v>25 - Townsville HHS &gt; 25.01 Executive &gt; 25.01.02 Clinical</v>
          </cell>
          <cell r="F1772" t="str">
            <v>Potter, Andrew</v>
          </cell>
          <cell r="G1772" t="str">
            <v>Whitbread, Julie</v>
          </cell>
          <cell r="H1772" t="str">
            <v>4. Medical</v>
          </cell>
        </row>
        <row r="1773">
          <cell r="A1773" t="str">
            <v>THHS116449</v>
          </cell>
          <cell r="B1773" t="str">
            <v>Electroconvulsive Therapy Machine (HTER 2022-2023)</v>
          </cell>
          <cell r="D1773" t="str">
            <v>Sourcing</v>
          </cell>
          <cell r="E1773" t="str">
            <v>25 - Townsville HHS &gt; 25.01 Executive &gt; 25.01.02 Clinical</v>
          </cell>
          <cell r="F1773" t="str">
            <v>Potter, Andrew</v>
          </cell>
          <cell r="G1773" t="str">
            <v>Whitbread, Julie</v>
          </cell>
          <cell r="H1773" t="str">
            <v>4. Medical</v>
          </cell>
        </row>
        <row r="1774">
          <cell r="A1774" t="str">
            <v>THHS116450</v>
          </cell>
          <cell r="B1774" t="str">
            <v>Engineering - Other Equipment (HTER 2022-2023)</v>
          </cell>
          <cell r="D1774" t="str">
            <v>Sourcing</v>
          </cell>
          <cell r="E1774" t="str">
            <v>25 - Townsville HHS &gt; 25.01 Executive &gt; 25.01.02 Clinical</v>
          </cell>
          <cell r="F1774" t="str">
            <v>Potter, Andrew</v>
          </cell>
          <cell r="G1774" t="str">
            <v>Whitbread, Julie</v>
          </cell>
          <cell r="H1774" t="str">
            <v>4. Medical</v>
          </cell>
        </row>
        <row r="1775">
          <cell r="A1775" t="str">
            <v>THHS116455</v>
          </cell>
          <cell r="B1775" t="str">
            <v>Generator - Medical (HTER 2022-2023)</v>
          </cell>
          <cell r="D1775" t="str">
            <v>Sourcing</v>
          </cell>
          <cell r="E1775" t="str">
            <v>25 - Townsville HHS &gt; 25.01 Executive &gt; 25.01.02 Clinical</v>
          </cell>
          <cell r="F1775" t="str">
            <v>Potter, Andrew</v>
          </cell>
          <cell r="G1775" t="str">
            <v>Whitbread, Julie</v>
          </cell>
          <cell r="H1775" t="str">
            <v>4. Medical</v>
          </cell>
        </row>
        <row r="1776">
          <cell r="A1776" t="str">
            <v>THHS116456</v>
          </cell>
          <cell r="B1776" t="str">
            <v>Generator - Cardioblate (HTER 2022-2023)</v>
          </cell>
          <cell r="C1776" t="str">
            <v>10FOLD</v>
          </cell>
          <cell r="D1776" t="str">
            <v>Sourcing</v>
          </cell>
          <cell r="E1776" t="str">
            <v>25 - Townsville HHS &gt; 25.01 Executive &gt; 25.01.02 Clinical</v>
          </cell>
          <cell r="F1776" t="str">
            <v>Potter, Andrew</v>
          </cell>
          <cell r="G1776" t="str">
            <v>Whitbread, Julie</v>
          </cell>
          <cell r="H1776" t="str">
            <v>4. Medical</v>
          </cell>
        </row>
        <row r="1777">
          <cell r="A1777" t="str">
            <v>THHS116457</v>
          </cell>
          <cell r="B1777" t="str">
            <v>Interventional Surgery Tourniquet (HTER 2022-2023) 3 quote process</v>
          </cell>
          <cell r="D1777" t="str">
            <v>Sourcing</v>
          </cell>
          <cell r="E1777" t="str">
            <v>25 - Townsville HHS &gt; 25.01 Executive &gt; 25.01.02 Clinical</v>
          </cell>
          <cell r="F1777" t="str">
            <v>Potter, Andrew</v>
          </cell>
          <cell r="G1777" t="str">
            <v>Whitbread, Julie</v>
          </cell>
          <cell r="H1777" t="str">
            <v>4. Medical</v>
          </cell>
        </row>
        <row r="1778">
          <cell r="A1778" t="str">
            <v>THHS116458</v>
          </cell>
          <cell r="B1778" t="str">
            <v>Laser Imager (HTER 2022-2023)</v>
          </cell>
          <cell r="D1778" t="str">
            <v>Sourcing</v>
          </cell>
          <cell r="E1778" t="str">
            <v>25 - Townsville HHS &gt; 25.01 Executive &gt; 25.01.02 Clinical</v>
          </cell>
          <cell r="F1778" t="str">
            <v>Potter, Andrew</v>
          </cell>
          <cell r="G1778" t="str">
            <v>Whitbread, Julie</v>
          </cell>
          <cell r="H1778" t="str">
            <v>4. Medical</v>
          </cell>
        </row>
        <row r="1779">
          <cell r="A1779" t="str">
            <v>THHS116459</v>
          </cell>
          <cell r="B1779" t="str">
            <v>Lens Camera System - OP Theatres (HTER 2022-2023)</v>
          </cell>
          <cell r="D1779" t="str">
            <v>Sourcing</v>
          </cell>
          <cell r="E1779" t="str">
            <v>25 - Townsville HHS &gt; 25.01 Executive &gt; 25.01.02 Clinical</v>
          </cell>
          <cell r="F1779" t="str">
            <v>Potter, Andrew</v>
          </cell>
          <cell r="G1779" t="str">
            <v>Whitbread, Julie</v>
          </cell>
          <cell r="H1779" t="str">
            <v>4. Medical</v>
          </cell>
        </row>
        <row r="1780">
          <cell r="A1780" t="str">
            <v>THHS116460</v>
          </cell>
          <cell r="B1780" t="str">
            <v>Mortuary Equipment (HTER 2022-2023)</v>
          </cell>
          <cell r="D1780" t="str">
            <v>Sourcing</v>
          </cell>
          <cell r="E1780" t="str">
            <v>25 - Townsville HHS &gt; 25.01 Executive &gt; 25.01.02 Clinical</v>
          </cell>
          <cell r="F1780" t="str">
            <v>Potter, Andrew</v>
          </cell>
          <cell r="G1780" t="str">
            <v>Whitbread, Julie</v>
          </cell>
          <cell r="H1780" t="str">
            <v>4. Medical</v>
          </cell>
        </row>
        <row r="1781">
          <cell r="A1781" t="str">
            <v>THHS116461</v>
          </cell>
          <cell r="B1781" t="str">
            <v>Nerve Integrity Monitor (HTER 2022-2023)</v>
          </cell>
          <cell r="D1781" t="str">
            <v>Sourcing</v>
          </cell>
          <cell r="E1781" t="str">
            <v>25 - Townsville HHS &gt; 25.01 Executive &gt; 25.01.02 Clinical</v>
          </cell>
          <cell r="F1781" t="str">
            <v>Potter, Andrew</v>
          </cell>
          <cell r="G1781" t="str">
            <v>Whitbread, Julie</v>
          </cell>
          <cell r="H1781" t="str">
            <v>4. Medical</v>
          </cell>
        </row>
        <row r="1782">
          <cell r="A1782" t="str">
            <v>THHS116462</v>
          </cell>
          <cell r="B1782" t="str">
            <v>Simulation Kit - Resuscitation (HTER 2022-2023)</v>
          </cell>
          <cell r="D1782" t="str">
            <v>Sourcing</v>
          </cell>
          <cell r="E1782" t="str">
            <v>25 - Townsville HHS &gt; 25.01 Executive &gt; 25.01.02 Clinical</v>
          </cell>
          <cell r="F1782" t="str">
            <v>Potter, Andrew</v>
          </cell>
          <cell r="G1782" t="str">
            <v>Whitbread, Julie</v>
          </cell>
          <cell r="H1782" t="str">
            <v>4. Medical</v>
          </cell>
        </row>
        <row r="1783">
          <cell r="A1783" t="str">
            <v>THHS116463</v>
          </cell>
          <cell r="B1783" t="str">
            <v>SPA Equipment (HTER 2022-2023)</v>
          </cell>
          <cell r="D1783" t="str">
            <v>Sourcing</v>
          </cell>
          <cell r="E1783" t="str">
            <v>25 - Townsville HHS &gt; 25.01 Executive &gt; 25.01.02 Clinical</v>
          </cell>
          <cell r="F1783" t="str">
            <v>Potter, Andrew</v>
          </cell>
          <cell r="G1783" t="str">
            <v>Whitbread, Julie</v>
          </cell>
          <cell r="H1783" t="str">
            <v>4. Medical</v>
          </cell>
        </row>
        <row r="1784">
          <cell r="A1784" t="str">
            <v>THHS116464</v>
          </cell>
          <cell r="B1784" t="str">
            <v>Speech Therapy Aid, Visipitch (HTER 2022-2023)</v>
          </cell>
          <cell r="D1784" t="str">
            <v>Sourcing</v>
          </cell>
          <cell r="E1784" t="str">
            <v>25 - Townsville HHS &gt; 25.01 Executive &gt; 25.01.02 Clinical</v>
          </cell>
          <cell r="F1784" t="str">
            <v>Potter, Andrew</v>
          </cell>
          <cell r="G1784" t="str">
            <v>Whitbread, Julie</v>
          </cell>
          <cell r="H1784" t="str">
            <v>4. Medical</v>
          </cell>
        </row>
        <row r="1785">
          <cell r="A1785" t="str">
            <v>THHS116465</v>
          </cell>
          <cell r="B1785" t="str">
            <v>Stress Test Machine (HTER 2022-2023)</v>
          </cell>
          <cell r="D1785" t="str">
            <v>Sourcing</v>
          </cell>
          <cell r="E1785" t="str">
            <v>25 - Townsville HHS &gt; 25.01 Executive &gt; 25.01.02 Clinical</v>
          </cell>
          <cell r="F1785" t="str">
            <v>Potter, Andrew</v>
          </cell>
          <cell r="G1785" t="str">
            <v>Whitbread, Julie</v>
          </cell>
          <cell r="H1785" t="str">
            <v>4. Medical</v>
          </cell>
        </row>
        <row r="1786">
          <cell r="A1786" t="str">
            <v>THHS116466</v>
          </cell>
          <cell r="B1786" t="str">
            <v>Table - Examination (HTER 2022-2023)</v>
          </cell>
          <cell r="D1786" t="str">
            <v>Sourcing</v>
          </cell>
          <cell r="E1786" t="str">
            <v>25 - Townsville HHS &gt; 25.01 Executive &gt; 25.01.02 Clinical</v>
          </cell>
          <cell r="F1786" t="str">
            <v>Potter, Andrew</v>
          </cell>
          <cell r="G1786" t="str">
            <v>Whitbread, Julie</v>
          </cell>
          <cell r="H1786" t="str">
            <v>4. Medical</v>
          </cell>
        </row>
        <row r="1787">
          <cell r="A1787" t="str">
            <v>THHS116467</v>
          </cell>
          <cell r="B1787" t="str">
            <v>Tonometer (HTER 2022-2023)</v>
          </cell>
          <cell r="D1787" t="str">
            <v>Sourcing</v>
          </cell>
          <cell r="E1787" t="str">
            <v>25 - Townsville HHS &gt; 25.01 Executive &gt; 25.01.02 Clinical</v>
          </cell>
          <cell r="F1787" t="str">
            <v>Potter, Andrew</v>
          </cell>
          <cell r="G1787" t="str">
            <v>Whitbread, Julie</v>
          </cell>
          <cell r="H1787" t="str">
            <v>4. Medical</v>
          </cell>
        </row>
        <row r="1788">
          <cell r="A1788" t="str">
            <v>THHS116468</v>
          </cell>
          <cell r="B1788" t="str">
            <v>Transcutaneous Oxygen/Carbon Dioxide Unit (HTER 2022-2023)</v>
          </cell>
          <cell r="D1788" t="str">
            <v>Sourcing</v>
          </cell>
          <cell r="E1788" t="str">
            <v>25 - Townsville HHS &gt; 25.01 Executive &gt; 25.01.02 Clinical</v>
          </cell>
          <cell r="F1788" t="str">
            <v>Potter, Andrew</v>
          </cell>
          <cell r="G1788" t="str">
            <v>Whitbread, Julie</v>
          </cell>
          <cell r="H1788" t="str">
            <v>4. Medical</v>
          </cell>
        </row>
        <row r="1789">
          <cell r="A1789" t="str">
            <v>THHS116469</v>
          </cell>
          <cell r="B1789" t="str">
            <v>Variable Positive Airway Pressure Unit (HTER 2022-2023)</v>
          </cell>
          <cell r="D1789" t="str">
            <v>Sourcing</v>
          </cell>
          <cell r="E1789" t="str">
            <v>25 - Townsville HHS &gt; 25.01 Executive &gt; 25.01.02 Clinical</v>
          </cell>
          <cell r="F1789" t="str">
            <v>Potter, Andrew</v>
          </cell>
          <cell r="G1789" t="str">
            <v>Whitbread, Julie</v>
          </cell>
          <cell r="H1789" t="str">
            <v>4. Medical</v>
          </cell>
        </row>
        <row r="1790">
          <cell r="A1790" t="str">
            <v>THHS116470</v>
          </cell>
          <cell r="B1790" t="str">
            <v>Vital Signs Monitor (HTER 2022-2023)</v>
          </cell>
          <cell r="D1790" t="str">
            <v>Sourcing</v>
          </cell>
          <cell r="E1790" t="str">
            <v>25 - Townsville HHS &gt; 25.01 Executive &gt; 25.01.02 Clinical</v>
          </cell>
          <cell r="F1790" t="str">
            <v>Potter, Andrew</v>
          </cell>
          <cell r="G1790" t="str">
            <v>Whitbread, Julie</v>
          </cell>
          <cell r="H1790" t="str">
            <v>4. Medical</v>
          </cell>
        </row>
        <row r="1791">
          <cell r="A1791" t="str">
            <v>THHS116471</v>
          </cell>
          <cell r="B1791" t="str">
            <v>Warming/Cooler Unit (HTER 2022-2023)</v>
          </cell>
          <cell r="D1791" t="str">
            <v>Sourcing</v>
          </cell>
          <cell r="E1791" t="str">
            <v>25 - Townsville HHS &gt; 25.01 Executive &gt; 25.01.02 Clinical</v>
          </cell>
          <cell r="F1791" t="str">
            <v>Potter, Andrew</v>
          </cell>
          <cell r="G1791" t="str">
            <v>Whitbread, Julie</v>
          </cell>
          <cell r="H1791" t="str">
            <v>4. Medical</v>
          </cell>
        </row>
        <row r="1792">
          <cell r="A1792" t="str">
            <v>THHS116479</v>
          </cell>
          <cell r="B1792" t="str">
            <v xml:space="preserve">Anaesthesia Machine (HTER 2022-2023) RFO </v>
          </cell>
          <cell r="D1792" t="str">
            <v>Sourcing</v>
          </cell>
          <cell r="E1792" t="str">
            <v>25 - Townsville HHS &gt; 25.01 Executive &gt; 25.01.02 Clinical</v>
          </cell>
          <cell r="F1792" t="str">
            <v>Potter, Andrew</v>
          </cell>
          <cell r="G1792" t="str">
            <v>Whitbread, Julie</v>
          </cell>
          <cell r="H1792" t="str">
            <v>4. Medical</v>
          </cell>
        </row>
        <row r="1793">
          <cell r="A1793" t="str">
            <v>THHS116480</v>
          </cell>
          <cell r="B1793" t="str">
            <v>Dental Equipment (HTER 2022-2023) RFO</v>
          </cell>
          <cell r="D1793" t="str">
            <v>Sourcing</v>
          </cell>
          <cell r="E1793" t="str">
            <v>25 - Townsville HHS &gt; 25.01 Executive &gt; 25.01.02 Clinical</v>
          </cell>
          <cell r="F1793" t="str">
            <v>Potter, Andrew</v>
          </cell>
          <cell r="G1793" t="str">
            <v>Whitbread, Julie</v>
          </cell>
          <cell r="H1793" t="str">
            <v>4. Medical</v>
          </cell>
        </row>
        <row r="1794">
          <cell r="A1794" t="str">
            <v>THHS116481</v>
          </cell>
          <cell r="B1794" t="str">
            <v>Endoscopic Equipment &amp; Accessories (HTER 2022-2023) RFO</v>
          </cell>
          <cell r="D1794" t="str">
            <v>Sourcing</v>
          </cell>
          <cell r="E1794" t="str">
            <v>25 - Townsville HHS &gt; 25.01 Executive &gt; 25.01.02 Clinical</v>
          </cell>
          <cell r="F1794" t="str">
            <v>Potter, Andrew</v>
          </cell>
          <cell r="G1794" t="str">
            <v>Whitbread, Julie</v>
          </cell>
          <cell r="H1794" t="str">
            <v>4. Medical</v>
          </cell>
        </row>
        <row r="1795">
          <cell r="A1795" t="str">
            <v>THHS116483</v>
          </cell>
          <cell r="B1795" t="str">
            <v>Gamma Camera (HTER 2022-2023) RFO</v>
          </cell>
          <cell r="D1795" t="str">
            <v>Sourcing</v>
          </cell>
          <cell r="E1795" t="str">
            <v>25 - Townsville HHS &gt; 25.01 Executive &gt; 25.01.02 Clinical</v>
          </cell>
          <cell r="F1795" t="str">
            <v>Potter, Andrew</v>
          </cell>
          <cell r="G1795" t="str">
            <v>Whitbread, Julie</v>
          </cell>
          <cell r="H1795" t="str">
            <v>4. Medical</v>
          </cell>
        </row>
        <row r="1796">
          <cell r="A1796" t="str">
            <v>THHS116484</v>
          </cell>
          <cell r="B1796" t="str">
            <v>Interventional Surgery Instrumentation (HTER 2022-2023) RFO</v>
          </cell>
          <cell r="D1796" t="str">
            <v>Sourcing</v>
          </cell>
          <cell r="E1796" t="str">
            <v>25 - Townsville HHS &gt; 25.01 Executive &gt; 25.01.02 Clinical</v>
          </cell>
          <cell r="F1796" t="str">
            <v>Potter, Andrew</v>
          </cell>
          <cell r="G1796" t="str">
            <v>Whitbread, Julie</v>
          </cell>
          <cell r="H1796" t="str">
            <v>4. Medical</v>
          </cell>
        </row>
        <row r="1797">
          <cell r="A1797" t="str">
            <v>THHS116489</v>
          </cell>
          <cell r="B1797" t="str">
            <v>Interventional Surgery Lithotripsy (HTER 2022-2023) RFO</v>
          </cell>
          <cell r="D1797" t="str">
            <v>Sourcing</v>
          </cell>
          <cell r="E1797" t="str">
            <v>25 - Townsville HHS &gt; 25.01 Executive &gt; 25.01.02 Clinical</v>
          </cell>
          <cell r="F1797" t="str">
            <v>Potter, Andrew</v>
          </cell>
          <cell r="G1797" t="str">
            <v>Whitbread, Julie</v>
          </cell>
          <cell r="H1797" t="str">
            <v>4. Medical</v>
          </cell>
        </row>
        <row r="1798">
          <cell r="A1798" t="str">
            <v>THHS116490</v>
          </cell>
          <cell r="B1798" t="str">
            <v xml:space="preserve">Interventional Surgery - Microscope, Surgical (HTER 2022-2023) RFO  </v>
          </cell>
          <cell r="D1798" t="str">
            <v>Sourcing</v>
          </cell>
          <cell r="E1798" t="str">
            <v>25 - Townsville HHS &gt; 25.01 Executive &gt; 25.01.02 Clinical</v>
          </cell>
          <cell r="F1798" t="str">
            <v>Potter, Andrew</v>
          </cell>
          <cell r="G1798" t="str">
            <v>Whitbread, Julie</v>
          </cell>
          <cell r="H1798" t="str">
            <v>4. Medical</v>
          </cell>
        </row>
        <row r="1799">
          <cell r="A1799" t="str">
            <v>THHS116491</v>
          </cell>
          <cell r="B1799" t="str">
            <v xml:space="preserve">Interventional Surgery - Operating Table (HTER 2022-2023) RFO </v>
          </cell>
          <cell r="D1799" t="str">
            <v>Sourcing</v>
          </cell>
          <cell r="E1799" t="str">
            <v>25 - Townsville HHS &gt; 25.01 Executive &gt; 25.01.02 Clinical</v>
          </cell>
          <cell r="F1799" t="str">
            <v>Potter, Andrew</v>
          </cell>
          <cell r="G1799" t="str">
            <v>Whitbread, Julie</v>
          </cell>
          <cell r="H1799" t="str">
            <v>4. Medical</v>
          </cell>
        </row>
        <row r="1800">
          <cell r="A1800" t="str">
            <v>THHS116492</v>
          </cell>
          <cell r="B1800" t="str">
            <v>Interventional Surgery - Surgical Laser (HTER 2022-2023) RFO</v>
          </cell>
          <cell r="D1800" t="str">
            <v>Sourcing</v>
          </cell>
          <cell r="E1800" t="str">
            <v>25 - Townsville HHS &gt; 25.01 Executive &gt; 25.01.02 Clinical</v>
          </cell>
          <cell r="F1800" t="str">
            <v>Potter, Andrew</v>
          </cell>
          <cell r="G1800" t="str">
            <v>Whitbread, Julie</v>
          </cell>
          <cell r="H1800" t="str">
            <v>4. Medical</v>
          </cell>
        </row>
        <row r="1801">
          <cell r="A1801" t="str">
            <v>THHS116493</v>
          </cell>
          <cell r="B1801" t="str">
            <v>Interventional Surgery - Surgical Power Tools (HTER 2022-2023) RFO</v>
          </cell>
          <cell r="D1801" t="str">
            <v>Sourcing</v>
          </cell>
          <cell r="E1801" t="str">
            <v>25 - Townsville HHS &gt; 25.01 Executive &gt; 25.01.02 Clinical</v>
          </cell>
          <cell r="F1801" t="str">
            <v>Potter, Andrew</v>
          </cell>
          <cell r="G1801" t="str">
            <v>Whitbread, Julie</v>
          </cell>
          <cell r="H1801" t="str">
            <v>4. Medical</v>
          </cell>
        </row>
        <row r="1802">
          <cell r="A1802" t="str">
            <v>THHS116494</v>
          </cell>
          <cell r="B1802" t="str">
            <v>Lifters/Hoists (HTER 2022-2023) RFO</v>
          </cell>
          <cell r="D1802" t="str">
            <v>Sourcing</v>
          </cell>
          <cell r="E1802" t="str">
            <v>25 - Townsville HHS &gt; 25.01 Executive &gt; 25.01.02 Clinical</v>
          </cell>
          <cell r="F1802" t="str">
            <v>Potter, Andrew</v>
          </cell>
          <cell r="G1802" t="str">
            <v>Whitbread, Julie</v>
          </cell>
          <cell r="H1802" t="str">
            <v>4. Medical</v>
          </cell>
        </row>
        <row r="1803">
          <cell r="A1803" t="str">
            <v>THHS116494-1</v>
          </cell>
          <cell r="B1803" t="str">
            <v>Lifters/Hoists (HTER 2022-2023) RFO</v>
          </cell>
          <cell r="C1803" t="str">
            <v xml:space="preserve">AIDACARE PTY LTD </v>
          </cell>
          <cell r="D1803" t="str">
            <v>Current without Options</v>
          </cell>
          <cell r="E1803" t="str">
            <v>25 - Townsville HHS &gt; 25.01 Executive &gt; 25.01.02 Clinical</v>
          </cell>
          <cell r="F1803" t="str">
            <v>Potter, Andrew</v>
          </cell>
          <cell r="G1803" t="str">
            <v>Whitbread, Julie</v>
          </cell>
          <cell r="H1803" t="str">
            <v>4. Medical</v>
          </cell>
        </row>
        <row r="1804">
          <cell r="A1804" t="str">
            <v>THHS116495</v>
          </cell>
          <cell r="B1804" t="str">
            <v>Lights (HTER 2022-2023) RFO</v>
          </cell>
          <cell r="D1804" t="str">
            <v>Sourcing</v>
          </cell>
          <cell r="E1804" t="str">
            <v>25 - Townsville HHS &gt; 25.01 Executive &gt; 25.01.02 Clinical</v>
          </cell>
          <cell r="F1804" t="str">
            <v>Potter, Andrew</v>
          </cell>
          <cell r="G1804" t="str">
            <v>Whitbread, Julie</v>
          </cell>
          <cell r="H1804" t="str">
            <v>4. Medical</v>
          </cell>
        </row>
        <row r="1805">
          <cell r="A1805" t="str">
            <v>THHS116496</v>
          </cell>
          <cell r="B1805" t="str">
            <v>Renal - Water Treatment-Reverse Osmosis (HTER 2022-2023) RFO</v>
          </cell>
          <cell r="D1805" t="str">
            <v>Sourcing</v>
          </cell>
          <cell r="E1805" t="str">
            <v>25 - Townsville HHS &gt; 25.01 Executive &gt; 25.01.02 Clinical</v>
          </cell>
          <cell r="F1805" t="str">
            <v>Potter, Andrew</v>
          </cell>
          <cell r="G1805" t="str">
            <v>Whitbread, Julie</v>
          </cell>
          <cell r="H1805" t="str">
            <v>4. Medical</v>
          </cell>
        </row>
        <row r="1806">
          <cell r="A1806" t="str">
            <v>THHS116497</v>
          </cell>
          <cell r="B1806" t="str">
            <v>Ultrasound (HTER 2022-2023) RFO</v>
          </cell>
          <cell r="D1806" t="str">
            <v>Sourcing</v>
          </cell>
          <cell r="E1806" t="str">
            <v>25 - Townsville HHS &gt; 25.01 Executive &gt; 25.01.02 Clinical</v>
          </cell>
          <cell r="F1806" t="str">
            <v>Potter, Andrew</v>
          </cell>
          <cell r="G1806" t="str">
            <v>Whitbread, Julie</v>
          </cell>
          <cell r="H1806" t="str">
            <v>4. Medical</v>
          </cell>
        </row>
        <row r="1807">
          <cell r="A1807" t="str">
            <v>THHS116497-1</v>
          </cell>
          <cell r="B1807" t="str">
            <v>Ultrasound (HTER 2022-2023) RFO</v>
          </cell>
          <cell r="C1807" t="str">
            <v>FUJITSU AUSTRALIA LTD</v>
          </cell>
          <cell r="D1807" t="str">
            <v>Current without Options</v>
          </cell>
          <cell r="E1807" t="str">
            <v>25 - Townsville HHS &gt; 25.01 Executive &gt; 25.01.02 Clinical</v>
          </cell>
          <cell r="F1807" t="str">
            <v>Potter, Andrew</v>
          </cell>
          <cell r="G1807" t="str">
            <v>Whitbread, Julie</v>
          </cell>
          <cell r="H1807" t="str">
            <v>4. Medical</v>
          </cell>
        </row>
        <row r="1808">
          <cell r="A1808" t="str">
            <v>THHS116498</v>
          </cell>
          <cell r="B1808" t="str">
            <v>Ventilators (HTER 2023-2023) RFO</v>
          </cell>
          <cell r="D1808" t="str">
            <v>Sourcing</v>
          </cell>
          <cell r="E1808" t="str">
            <v>25 - Townsville HHS &gt; 25.01 Executive &gt; 25.01.02 Clinical</v>
          </cell>
          <cell r="F1808" t="str">
            <v>Potter, Andrew</v>
          </cell>
          <cell r="G1808" t="str">
            <v>Whitbread, Julie</v>
          </cell>
          <cell r="H1808" t="str">
            <v>4. Medical</v>
          </cell>
        </row>
        <row r="1809">
          <cell r="A1809" t="str">
            <v>THHS116499</v>
          </cell>
          <cell r="B1809" t="str">
            <v>Position Emission Tomography (PET/CT Scanner) (HTER 2022-2023) RFO</v>
          </cell>
          <cell r="D1809" t="str">
            <v>Sourcing</v>
          </cell>
          <cell r="E1809" t="str">
            <v>25 - Townsville HHS &gt; 25.01 Executive &gt; 25.01.02 Clinical</v>
          </cell>
          <cell r="F1809" t="str">
            <v>Potter, Andrew</v>
          </cell>
          <cell r="G1809" t="str">
            <v>Whitbread, Julie</v>
          </cell>
          <cell r="H1809" t="str">
            <v>4. Medical</v>
          </cell>
        </row>
        <row r="1810">
          <cell r="A1810" t="str">
            <v>THHS116500</v>
          </cell>
          <cell r="B1810" t="str">
            <v>Audiometers (HTER 2022-2023) RFQ</v>
          </cell>
          <cell r="D1810" t="str">
            <v>Sourcing</v>
          </cell>
          <cell r="E1810" t="str">
            <v>25 - Townsville HHS &gt; 25.01 Executive &gt; 25.01.02 Clinical</v>
          </cell>
          <cell r="F1810" t="str">
            <v>Potter, Andrew</v>
          </cell>
          <cell r="G1810" t="str">
            <v>Whitbread, Julie</v>
          </cell>
          <cell r="H1810" t="str">
            <v>4. Medical</v>
          </cell>
        </row>
        <row r="1811">
          <cell r="A1811" t="str">
            <v>THHS116501</v>
          </cell>
          <cell r="B1811" t="str">
            <v>Electrocardiograph (HTER 2022-2023) RFQ</v>
          </cell>
          <cell r="D1811" t="str">
            <v>Sourcing</v>
          </cell>
          <cell r="E1811" t="str">
            <v>25 - Townsville HHS &gt; 25.01 Executive &gt; 25.01.02 Clinical</v>
          </cell>
          <cell r="F1811" t="str">
            <v>Potter, Andrew</v>
          </cell>
          <cell r="G1811" t="str">
            <v>Whitbread, Julie</v>
          </cell>
          <cell r="H1811" t="str">
            <v>4. Medical</v>
          </cell>
        </row>
        <row r="1812">
          <cell r="A1812" t="str">
            <v>THHS116502</v>
          </cell>
          <cell r="B1812" t="str">
            <v>Electrosugical Units (HTER 2022-2023) RFQ</v>
          </cell>
          <cell r="D1812" t="str">
            <v>Sourcing</v>
          </cell>
          <cell r="E1812" t="str">
            <v>25 - Townsville HHS &gt; 25.01 Executive &gt; 25.01.02 Clinical</v>
          </cell>
          <cell r="F1812" t="str">
            <v>Potter, Andrew</v>
          </cell>
          <cell r="G1812" t="str">
            <v>Whitbread, Julie</v>
          </cell>
          <cell r="H1812" t="str">
            <v>4. Medical</v>
          </cell>
        </row>
        <row r="1813">
          <cell r="A1813" t="str">
            <v>THHS116503</v>
          </cell>
          <cell r="B1813" t="str">
            <v>Interventional Surgery - Cardiac Assist Device (HTER 2022-2023) RFQ</v>
          </cell>
          <cell r="D1813" t="str">
            <v>Sourcing</v>
          </cell>
          <cell r="E1813" t="str">
            <v>25 - Townsville HHS &gt; 25.01 Executive &gt; 25.01.02 Clinical</v>
          </cell>
          <cell r="F1813" t="str">
            <v>Potter, Andrew</v>
          </cell>
          <cell r="G1813" t="str">
            <v>Whitbread, Julie</v>
          </cell>
          <cell r="H1813" t="str">
            <v>4. Medical</v>
          </cell>
        </row>
        <row r="1814">
          <cell r="A1814" t="str">
            <v>THHS116504</v>
          </cell>
          <cell r="B1814" t="str">
            <v>Interventional Surgery - Surgical  - Other (HTER 2022-2023)</v>
          </cell>
          <cell r="D1814" t="str">
            <v>Sourcing</v>
          </cell>
          <cell r="E1814" t="str">
            <v>25 - Townsville HHS &gt; 25.01 Executive &gt; 25.01.02 Clinical</v>
          </cell>
          <cell r="F1814" t="str">
            <v>Potter, Andrew</v>
          </cell>
          <cell r="G1814" t="str">
            <v>Whitbread, Julie</v>
          </cell>
          <cell r="H1814" t="str">
            <v>4. Medical</v>
          </cell>
        </row>
        <row r="1815">
          <cell r="A1815" t="str">
            <v>THHS116505</v>
          </cell>
          <cell r="B1815" t="str">
            <v>Lights (HTER 2022-2023) RFQ</v>
          </cell>
          <cell r="D1815" t="str">
            <v>Sourcing</v>
          </cell>
          <cell r="E1815" t="str">
            <v>25 - Townsville HHS &gt; 25.01 Executive &gt; 25.01.02 Clinical</v>
          </cell>
          <cell r="F1815" t="str">
            <v>Potter, Andrew</v>
          </cell>
          <cell r="G1815" t="str">
            <v>Whitbread, Julie</v>
          </cell>
          <cell r="H1815" t="str">
            <v>4. Medical</v>
          </cell>
        </row>
        <row r="1816">
          <cell r="A1816" t="str">
            <v>THHS116506</v>
          </cell>
          <cell r="B1816" t="str">
            <v>Pacemaker (HTER 2022-2023) RFQ</v>
          </cell>
          <cell r="D1816" t="str">
            <v>Sourcing</v>
          </cell>
          <cell r="E1816" t="str">
            <v>25 - Townsville HHS &gt; 25.01 Executive &gt; 25.01.02 Clinical</v>
          </cell>
          <cell r="F1816" t="str">
            <v>Potter, Andrew</v>
          </cell>
          <cell r="G1816" t="str">
            <v>Whitbread, Julie</v>
          </cell>
          <cell r="H1816" t="str">
            <v>4. Medical</v>
          </cell>
        </row>
        <row r="1817">
          <cell r="A1817" t="str">
            <v>THHS116507</v>
          </cell>
          <cell r="B1817" t="str">
            <v>Pathology (HTER 2022-2023) RFQ</v>
          </cell>
          <cell r="D1817" t="str">
            <v>Sourcing</v>
          </cell>
          <cell r="E1817" t="str">
            <v>25 - Townsville HHS &gt; 25.01 Executive &gt; 25.01.02 Clinical</v>
          </cell>
          <cell r="F1817" t="str">
            <v>Potter, Andrew</v>
          </cell>
          <cell r="G1817" t="str">
            <v>Whitbread, Julie</v>
          </cell>
          <cell r="H1817" t="str">
            <v>4. Medical</v>
          </cell>
        </row>
        <row r="1818">
          <cell r="A1818" t="str">
            <v>THHS116508</v>
          </cell>
          <cell r="B1818" t="str">
            <v>Refrigerators (HTER 2022-2023) RFQ</v>
          </cell>
          <cell r="D1818" t="str">
            <v>Sourcing</v>
          </cell>
          <cell r="E1818" t="str">
            <v>25 - Townsville HHS &gt; 25.01 Executive &gt; 25.01.02 Clinical</v>
          </cell>
          <cell r="F1818" t="str">
            <v>Potter, Andrew</v>
          </cell>
          <cell r="G1818" t="str">
            <v>Whitbread, Julie</v>
          </cell>
          <cell r="H1818" t="str">
            <v>4. Medical</v>
          </cell>
        </row>
        <row r="1819">
          <cell r="A1819" t="str">
            <v>THHS116509</v>
          </cell>
          <cell r="B1819" t="str">
            <v>Slit Lamp (HTER 2022-2023) RFQ</v>
          </cell>
          <cell r="D1819" t="str">
            <v>Sourcing</v>
          </cell>
          <cell r="E1819" t="str">
            <v>25 - Townsville HHS &gt; 25.01 Executive &gt; 25.01.02 Clinical</v>
          </cell>
          <cell r="F1819" t="str">
            <v>Potter, Andrew</v>
          </cell>
          <cell r="G1819" t="str">
            <v>Whitbread, Julie</v>
          </cell>
          <cell r="H1819" t="str">
            <v>4. Medical</v>
          </cell>
        </row>
        <row r="1820">
          <cell r="A1820" t="str">
            <v>THHS116510</v>
          </cell>
          <cell r="B1820" t="str">
            <v>Sterilising Equipment (HTER 2022-2023) RFQ</v>
          </cell>
          <cell r="D1820" t="str">
            <v>Sourcing</v>
          </cell>
          <cell r="E1820" t="str">
            <v>25 - Townsville HHS &gt; 25.01 Executive &gt; 25.01.02 Clinical</v>
          </cell>
          <cell r="F1820" t="str">
            <v>Potter, Andrew</v>
          </cell>
          <cell r="G1820" t="str">
            <v>Whitbread, Julie</v>
          </cell>
          <cell r="H1820" t="str">
            <v>4. Medical</v>
          </cell>
        </row>
        <row r="1821">
          <cell r="A1821" t="str">
            <v>THHS116510-1</v>
          </cell>
          <cell r="B1821" t="str">
            <v>Sterilising Equipment (HTER 2022-2023) RFQ</v>
          </cell>
          <cell r="C1821" t="str">
            <v>REGIONAL HEALTH CARE GROUP PTY LIMITED</v>
          </cell>
          <cell r="D1821" t="str">
            <v>Current without Options</v>
          </cell>
          <cell r="E1821" t="str">
            <v>25 - Townsville HHS &gt; 25.01 Executive &gt; 25.01.02 Clinical</v>
          </cell>
          <cell r="F1821" t="str">
            <v>Potter, Andrew</v>
          </cell>
          <cell r="G1821" t="str">
            <v>Whitbread, Julie</v>
          </cell>
          <cell r="H1821" t="str">
            <v>4. Medical</v>
          </cell>
        </row>
        <row r="1822">
          <cell r="A1822" t="str">
            <v>THHS116511</v>
          </cell>
          <cell r="B1822" t="str">
            <v>Theatre Equipment (HTER 2022-2023) RFQ</v>
          </cell>
          <cell r="D1822" t="str">
            <v>Sourcing</v>
          </cell>
          <cell r="E1822" t="str">
            <v>25 - Townsville HHS &gt; 25.01 Executive &gt; 25.01.02 Clinical</v>
          </cell>
          <cell r="F1822" t="str">
            <v>Potter, Andrew</v>
          </cell>
          <cell r="G1822" t="str">
            <v>Whitbread, Julie</v>
          </cell>
          <cell r="H1822" t="str">
            <v>4. Medical</v>
          </cell>
        </row>
        <row r="1823">
          <cell r="A1823" t="str">
            <v>THHS116512</v>
          </cell>
          <cell r="B1823" t="str">
            <v>Vision System - Constellation (HTER 2022-2023) RFQ</v>
          </cell>
          <cell r="D1823" t="str">
            <v>Sourcing</v>
          </cell>
          <cell r="E1823" t="str">
            <v>25 - Townsville HHS &gt; 25.01 Executive &gt; 25.01.02 Clinical</v>
          </cell>
          <cell r="F1823" t="str">
            <v>Potter, Andrew</v>
          </cell>
          <cell r="G1823" t="str">
            <v>Whitbread, Julie</v>
          </cell>
          <cell r="H1823" t="str">
            <v>4. Medical</v>
          </cell>
        </row>
        <row r="1824">
          <cell r="A1824" t="str">
            <v>THHS116547</v>
          </cell>
          <cell r="B1824" t="str">
            <v xml:space="preserve">TUH West plantroom circuit breaker replacement </v>
          </cell>
          <cell r="D1824" t="str">
            <v>Sourcing</v>
          </cell>
          <cell r="E1824" t="str">
            <v>25 - Townsville HHS &gt; 25.07 Facilities, Infrastructure &amp; Support Services &gt; 25.07.02 BEMs</v>
          </cell>
          <cell r="F1824" t="str">
            <v>Ward, Michael</v>
          </cell>
          <cell r="G1824" t="str">
            <v>Griffey, Brian</v>
          </cell>
          <cell r="H1824" t="str">
            <v>3. Building Construction &amp; Maintenance</v>
          </cell>
        </row>
        <row r="1825">
          <cell r="A1825" t="str">
            <v>THHS116548</v>
          </cell>
          <cell r="B1825" t="str">
            <v xml:space="preserve">TUH East plantroom circuit breaker replacement </v>
          </cell>
          <cell r="D1825" t="str">
            <v>Sourcing</v>
          </cell>
          <cell r="E1825" t="str">
            <v>25 - Townsville HHS &gt; 25.07 Facilities, Infrastructure &amp; Support Services &gt; 25.07.02 BEMs</v>
          </cell>
          <cell r="F1825" t="str">
            <v>Ward, Michael</v>
          </cell>
          <cell r="G1825" t="str">
            <v>Griffey, Brian</v>
          </cell>
          <cell r="H1825" t="str">
            <v>3. Building Construction &amp; Maintenance</v>
          </cell>
        </row>
        <row r="1826">
          <cell r="A1826" t="str">
            <v>THHS116589</v>
          </cell>
          <cell r="B1826" t="str">
            <v>Supply of Meat to Ayr &amp; Home Hill Hospitals</v>
          </cell>
          <cell r="D1826" t="str">
            <v>Sourcing</v>
          </cell>
          <cell r="E1826" t="str">
            <v>25 - Townsville HHS &gt; 25.05 Rural &gt; 25.05.02 Ayr Health Services</v>
          </cell>
          <cell r="F1826" t="str">
            <v>Heather, Ruth</v>
          </cell>
          <cell r="G1826" t="str">
            <v>Cussons, Anthony</v>
          </cell>
          <cell r="H1826" t="str">
            <v>1. General Goods and Services</v>
          </cell>
        </row>
        <row r="1827">
          <cell r="A1827" t="str">
            <v>THHS116628</v>
          </cell>
          <cell r="B1827" t="str">
            <v>MRI #1 Replacement â€“ Building Works</v>
          </cell>
          <cell r="D1827" t="str">
            <v>Sourcing</v>
          </cell>
          <cell r="E1827" t="str">
            <v>25 - Townsville HHS &gt; 25.07 Facilities, Infrastructure &amp; Support Services &gt; 25.07.02 BEMs</v>
          </cell>
          <cell r="F1827" t="str">
            <v>Ward, Michael</v>
          </cell>
          <cell r="G1827" t="str">
            <v xml:space="preserve">Berglin, Robert </v>
          </cell>
          <cell r="H1827" t="str">
            <v>3. Building Construction &amp; Maintenance</v>
          </cell>
        </row>
        <row r="1828">
          <cell r="A1828" t="str">
            <v>THHS116673</v>
          </cell>
          <cell r="B1828" t="str">
            <v>Deed of Agreement - Overarching 2020-2023 &amp; schedules</v>
          </cell>
          <cell r="C1828" t="str">
            <v>QGOV-QH-HHS NORTH WEST</v>
          </cell>
          <cell r="D1828" t="str">
            <v>Current with Options</v>
          </cell>
          <cell r="E1828" t="str">
            <v>25 - Townsville HHS &gt; 25.01 Executive &gt; 25.01.02 Clinical</v>
          </cell>
          <cell r="F1828" t="str">
            <v>Eaton, Stephen</v>
          </cell>
          <cell r="G1828" t="str">
            <v>Blakeley, Rebecca</v>
          </cell>
          <cell r="H1828" t="str">
            <v>4. Medical</v>
          </cell>
        </row>
        <row r="1829">
          <cell r="A1829" t="str">
            <v>THHS116684</v>
          </cell>
          <cell r="B1829" t="str">
            <v>Renasys Loan Agreement</v>
          </cell>
          <cell r="C1829" t="str">
            <v>SMITH &amp; NEPHEW AUSTRALIA</v>
          </cell>
          <cell r="D1829" t="str">
            <v>Current without Options</v>
          </cell>
          <cell r="E1829" t="str">
            <v>25 - Townsville HHS &gt; 25.02 Surgery &gt; 25.02.05 Peri Operative Services</v>
          </cell>
          <cell r="F1829" t="str">
            <v>Cotter, Therese</v>
          </cell>
          <cell r="G1829" t="str">
            <v>Richards, Renee</v>
          </cell>
          <cell r="H1829" t="str">
            <v>1. General Goods and Services</v>
          </cell>
        </row>
        <row r="1830">
          <cell r="A1830" t="str">
            <v>THHS116713</v>
          </cell>
          <cell r="B1830" t="str">
            <v>TUH Chiller 2 rebuild</v>
          </cell>
          <cell r="D1830" t="str">
            <v>Sourcing</v>
          </cell>
          <cell r="E1830" t="str">
            <v>25 - Townsville HHS &gt; 25.07 Facilities, Infrastructure &amp; Support Services &gt; 25.07.02 BEMs</v>
          </cell>
          <cell r="F1830" t="str">
            <v>Goddard, Scott</v>
          </cell>
          <cell r="G1830" t="str">
            <v>Ward, Michael</v>
          </cell>
          <cell r="H1830" t="str">
            <v>3. Building Construction &amp; Maintenance</v>
          </cell>
        </row>
        <row r="1831">
          <cell r="A1831" t="str">
            <v>THHS116714</v>
          </cell>
          <cell r="B1831" t="str">
            <v>TUH Chiller 4 rewind and build</v>
          </cell>
          <cell r="D1831" t="str">
            <v>Sourcing</v>
          </cell>
          <cell r="E1831" t="str">
            <v>25 - Townsville HHS &gt; 25.07 Facilities, Infrastructure &amp; Support Services &gt; 25.07.02 BEMs</v>
          </cell>
          <cell r="F1831" t="str">
            <v>Goddard, Scott</v>
          </cell>
          <cell r="G1831" t="str">
            <v>Ward, Michael</v>
          </cell>
          <cell r="H1831" t="str">
            <v>3. Building Construction &amp; Maintenance</v>
          </cell>
        </row>
        <row r="1832">
          <cell r="A1832" t="str">
            <v>THHS116715</v>
          </cell>
          <cell r="B1832" t="str">
            <v>TUH Chiller 6 Rear Bearing Replacement</v>
          </cell>
          <cell r="D1832" t="str">
            <v>Sourcing</v>
          </cell>
          <cell r="E1832" t="str">
            <v>25 - Townsville HHS &gt; 25.07 Facilities, Infrastructure &amp; Support Services &gt; 25.07.02 BEMs</v>
          </cell>
          <cell r="F1832" t="str">
            <v>Goddard, Scott</v>
          </cell>
          <cell r="G1832" t="str">
            <v>Ward, Michael</v>
          </cell>
          <cell r="H1832" t="str">
            <v>3. Building Construction &amp; Maintenance</v>
          </cell>
        </row>
        <row r="1833">
          <cell r="A1833" t="str">
            <v>THHS116718</v>
          </cell>
          <cell r="B1833" t="str">
            <v>Provision of Ophthalmology Services - Dr Reddie</v>
          </cell>
          <cell r="C1833" t="str">
            <v>NORTH QUEENSLAND RETINA PTY LTD</v>
          </cell>
          <cell r="D1833" t="str">
            <v>Current with Options</v>
          </cell>
          <cell r="E1833" t="str">
            <v>25 - Townsville HHS &gt; 25.02 Surgery &gt; 25.02.01 Surgery</v>
          </cell>
          <cell r="F1833" t="str">
            <v>Cotter, Therese</v>
          </cell>
          <cell r="G1833" t="str">
            <v>Richards, Renee</v>
          </cell>
          <cell r="H1833" t="str">
            <v>4. Medical</v>
          </cell>
        </row>
        <row r="1834">
          <cell r="A1834" t="str">
            <v>THHS116796</v>
          </cell>
          <cell r="B1834" t="str">
            <v>Sub-Acute outsourcing</v>
          </cell>
          <cell r="C1834" t="str">
            <v>MATER MISERICORDIAE LTD</v>
          </cell>
          <cell r="D1834" t="str">
            <v>Current without Options</v>
          </cell>
          <cell r="E1834" t="str">
            <v>25 - Townsville HHS &gt; 25.03 Medicine &gt; 25.03.01 Medicine</v>
          </cell>
          <cell r="F1834" t="str">
            <v>Mallett, Ann Marie</v>
          </cell>
          <cell r="G1834" t="str">
            <v>Burton, Emma</v>
          </cell>
          <cell r="H1834" t="str">
            <v>4. Medical</v>
          </cell>
        </row>
        <row r="1835">
          <cell r="A1835" t="str">
            <v>THHS116804</v>
          </cell>
          <cell r="B1835" t="str">
            <v xml:space="preserve">Lumenis Maintenance Agreement </v>
          </cell>
          <cell r="C1835" t="str">
            <v xml:space="preserve">LUMENIS (AUSTRALIA) PTY. LTD. </v>
          </cell>
          <cell r="D1835" t="str">
            <v>Sourcing</v>
          </cell>
          <cell r="E1835" t="str">
            <v>25 - Townsville HHS &gt; 25.01 Executive &gt; 25.01.01 Corporate</v>
          </cell>
          <cell r="G1835" t="str">
            <v>Martin, Andrea</v>
          </cell>
          <cell r="H1835" t="str">
            <v>1. General Goods and Services</v>
          </cell>
        </row>
        <row r="1836">
          <cell r="A1836" t="str">
            <v>THHS116805</v>
          </cell>
          <cell r="B1836" t="str">
            <v>Boston Scientific Maintenance Agreement</v>
          </cell>
          <cell r="C1836" t="str">
            <v>BOSTON SCIENTIFIC PTY LTD</v>
          </cell>
          <cell r="D1836" t="str">
            <v>Sourcing</v>
          </cell>
          <cell r="E1836" t="str">
            <v>25 - Townsville HHS &gt; 25.01 Executive &gt; 25.01.06 Finance</v>
          </cell>
          <cell r="G1836" t="str">
            <v>Martin, Andrea</v>
          </cell>
          <cell r="H1836" t="str">
            <v>1. General Goods and Services</v>
          </cell>
        </row>
        <row r="1837">
          <cell r="A1837" t="str">
            <v>THHS116935</v>
          </cell>
          <cell r="B1837" t="str">
            <v xml:space="preserve">Altrix Temperature Management Device Loan </v>
          </cell>
          <cell r="C1837" t="str">
            <v>STRYKER AUSTRALIA PTY LTD</v>
          </cell>
          <cell r="D1837" t="str">
            <v>Current without Options</v>
          </cell>
          <cell r="E1837" t="str">
            <v>25 - Townsville HHS &gt; 25.02 Surgery &gt; 25.02.06 Surgical Services</v>
          </cell>
          <cell r="F1837" t="str">
            <v>Cotter, Therese</v>
          </cell>
          <cell r="G1837" t="str">
            <v>Richards, Renee</v>
          </cell>
          <cell r="H1837" t="str">
            <v>1. General Goods and Services</v>
          </cell>
        </row>
        <row r="1838">
          <cell r="A1838" t="str">
            <v>THHS116976</v>
          </cell>
          <cell r="B1838" t="str">
            <v>Residential Leases  - 117 Wilmington Street, Ayr</v>
          </cell>
          <cell r="C1838" t="str">
            <v>BAGLEY, ALEXANDRA LOUISE</v>
          </cell>
          <cell r="D1838" t="str">
            <v>Current with Options</v>
          </cell>
          <cell r="E1838" t="str">
            <v>25 - Townsville HHS &gt; 25.05 Rural &gt; 25.05.02 Ayr Health Services</v>
          </cell>
          <cell r="F1838" t="str">
            <v>Heather, Ruth</v>
          </cell>
          <cell r="G1838" t="str">
            <v>Cussons, Anthony</v>
          </cell>
          <cell r="H1838" t="str">
            <v>1. General Goods and Services</v>
          </cell>
        </row>
        <row r="1839">
          <cell r="A1839" t="str">
            <v>THHS116977</v>
          </cell>
          <cell r="B1839" t="str">
            <v>MOA - School Based Youth Health Nurse Service</v>
          </cell>
          <cell r="C1839" t="str">
            <v>DEPARTMENT OF EDUCATION</v>
          </cell>
          <cell r="D1839" t="str">
            <v>Current without Options</v>
          </cell>
          <cell r="E1839" t="str">
            <v>25 - Townsville HHS &gt; 25.04 Health &amp; Wellbeing &gt; 25.04.06 Childrens Services</v>
          </cell>
          <cell r="F1839" t="str">
            <v>Carson, Vicki</v>
          </cell>
          <cell r="G1839" t="str">
            <v>Hibble, Terry</v>
          </cell>
          <cell r="H1839" t="str">
            <v>6. Social Services</v>
          </cell>
        </row>
        <row r="1840">
          <cell r="A1840" t="str">
            <v>THHS117180</v>
          </cell>
          <cell r="B1840" t="str">
            <v>Technical Efficiency and Revenue Optimisation Strategies</v>
          </cell>
          <cell r="D1840" t="str">
            <v>Sourcing</v>
          </cell>
          <cell r="E1840" t="str">
            <v>25 - Townsville HHS &gt; 25.01 Executive &gt; 25.01.06 Finance</v>
          </cell>
          <cell r="F1840" t="str">
            <v>Keyes, Kieran</v>
          </cell>
          <cell r="G1840" t="str">
            <v>Potter, Andrew</v>
          </cell>
          <cell r="H1840" t="str">
            <v>1. General Goods and Services</v>
          </cell>
        </row>
        <row r="1841">
          <cell r="A1841" t="str">
            <v>THHS117196</v>
          </cell>
          <cell r="B1841" t="str">
            <v>Renal Nursing Agency agreement</v>
          </cell>
          <cell r="D1841" t="str">
            <v>Sourcing</v>
          </cell>
          <cell r="E1841" t="str">
            <v>25 - Townsville HHS &gt; 25.03 Medicine &gt; 25.03.03 Inpatient and Outpatient Services</v>
          </cell>
          <cell r="F1841" t="str">
            <v>Cooper, Aniko</v>
          </cell>
          <cell r="G1841" t="str">
            <v>Leech, Mary</v>
          </cell>
          <cell r="H1841" t="str">
            <v>4. Medical</v>
          </cell>
        </row>
        <row r="1842">
          <cell r="A1842" t="str">
            <v>THHS117214</v>
          </cell>
          <cell r="B1842" t="str">
            <v>JPHS Nursing Agency agreement</v>
          </cell>
          <cell r="D1842" t="str">
            <v>Sourcing</v>
          </cell>
          <cell r="E1842" t="str">
            <v>25 - Townsville HHS &gt; 25.05 Rural &gt; 25.05.01 Rural</v>
          </cell>
          <cell r="F1842" t="str">
            <v>Heather, Ruth</v>
          </cell>
          <cell r="G1842" t="str">
            <v>Cussons, Anthony</v>
          </cell>
          <cell r="H1842" t="str">
            <v>4. Medical</v>
          </cell>
        </row>
        <row r="1843">
          <cell r="A1843" t="str">
            <v>THHS117221</v>
          </cell>
          <cell r="B1843" t="str">
            <v>Provision of Consultancy Support for Culture Strategy</v>
          </cell>
          <cell r="C1843" t="str">
            <v>HUMAN SYNERGISTICS AUSTRALIA</v>
          </cell>
          <cell r="D1843" t="str">
            <v>Sourcing</v>
          </cell>
          <cell r="E1843" t="str">
            <v>25 - Townsville HHS &gt; 25.01 Executive &gt; 25.01.01 Corporate</v>
          </cell>
          <cell r="F1843" t="str">
            <v>Kelly, Sharon</v>
          </cell>
          <cell r="G1843" t="str">
            <v>Steele, Nick</v>
          </cell>
          <cell r="H1843" t="str">
            <v>6. Social Services</v>
          </cell>
        </row>
        <row r="1844">
          <cell r="A1844" t="str">
            <v>THHS117300</v>
          </cell>
          <cell r="B1844" t="str">
            <v>Joyce Palmer Health Service HVAC works</v>
          </cell>
          <cell r="D1844" t="str">
            <v>Sourcing</v>
          </cell>
          <cell r="E1844" t="str">
            <v>25 - Townsville HHS &gt; 25.07 Facilities, Infrastructure &amp; Support Services &gt; 25.07.02 BEMs</v>
          </cell>
          <cell r="F1844" t="str">
            <v>Goddard, Scott</v>
          </cell>
          <cell r="G1844" t="str">
            <v>Ward, Michael</v>
          </cell>
          <cell r="H1844" t="str">
            <v>3. Building Construction &amp; Maintenance</v>
          </cell>
        </row>
        <row r="1845">
          <cell r="A1845" t="str">
            <v>THHS117389</v>
          </cell>
          <cell r="B1845" t="str">
            <v>General Practice advice for RACF Project</v>
          </cell>
          <cell r="C1845" t="str">
            <v>STELMASCHUK, CHRISTOPHER ANTHON</v>
          </cell>
          <cell r="D1845" t="str">
            <v>Current without Options</v>
          </cell>
          <cell r="E1845" t="str">
            <v>25 - Townsville HHS &gt; 25.01 Executive &gt; 25.01.01 Corporate</v>
          </cell>
          <cell r="F1845" t="str">
            <v>Eaton, Stephen</v>
          </cell>
          <cell r="G1845" t="str">
            <v>Eakin, David</v>
          </cell>
          <cell r="H1845" t="str">
            <v>4. Medical</v>
          </cell>
        </row>
        <row r="1846">
          <cell r="A1846" t="str">
            <v>THHS117415</v>
          </cell>
          <cell r="B1846" t="str">
            <v>AYR HWS Replacement</v>
          </cell>
          <cell r="D1846" t="str">
            <v>Sourcing</v>
          </cell>
          <cell r="E1846" t="str">
            <v>25 - Townsville HHS &gt; 25.07 Facilities, Infrastructure &amp; Support Services &gt; 25.07.02 BEMs</v>
          </cell>
          <cell r="F1846" t="str">
            <v>Goddard, Scott</v>
          </cell>
          <cell r="G1846" t="str">
            <v>Ward, Michael</v>
          </cell>
          <cell r="H1846" t="str">
            <v>3. Building Construction &amp; Maintenance</v>
          </cell>
        </row>
        <row r="1847">
          <cell r="A1847" t="str">
            <v>ZZ-CIDU90454</v>
          </cell>
          <cell r="B1847" t="str">
            <v>Townsville Research &amp; Clinical Trials[Paynter Dixon][Building Contractor][CIDU363]</v>
          </cell>
          <cell r="C1847" t="str">
            <v xml:space="preserve">PAYNTER DIXON QUEENSLAND PTY LTD </v>
          </cell>
          <cell r="D1847" t="str">
            <v>Complete</v>
          </cell>
          <cell r="E1847" t="str">
            <v>25 - Townsville HHS &gt; 25.99 Regional Services &gt; 25.99.97 CIDU</v>
          </cell>
          <cell r="F1847" t="str">
            <v>Halpin, Mark</v>
          </cell>
          <cell r="G1847" t="str">
            <v>Lynch, Harry</v>
          </cell>
          <cell r="H1847" t="str">
            <v>3. Building Construction &amp; Maintenance</v>
          </cell>
        </row>
        <row r="1848">
          <cell r="A1848" t="str">
            <v>ZZ-PST78077</v>
          </cell>
          <cell r="B1848" t="str">
            <v>Expenditure Lease - Nathan/Aitkenvale Business Centre, 341 Ross River Rd, Cranbrook</v>
          </cell>
          <cell r="D1848" t="str">
            <v>Complete</v>
          </cell>
          <cell r="E1848" t="str">
            <v>25 - Townsville HHS &gt; 25.99 Regional Services &gt; 25.99.95 PST (Property Services Team)</v>
          </cell>
          <cell r="G1848" t="str">
            <v>Gaudry, Jason</v>
          </cell>
          <cell r="H1848" t="str">
            <v>3. Building Construction &amp; Maintenance</v>
          </cell>
        </row>
        <row r="1849">
          <cell r="A1849" t="str">
            <v>ZZ-PST78078</v>
          </cell>
          <cell r="B1849" t="str">
            <v>Expenditure Lease - Medi-Link Retail Centre, Townsville Hospital Campus 100 Angus Smith Dr, Townsville</v>
          </cell>
          <cell r="D1849" t="str">
            <v>Complete</v>
          </cell>
          <cell r="E1849" t="str">
            <v>25 - Townsville HHS &gt; 25.99 Regional Services &gt; 25.99.95 PST (Property Services Team)</v>
          </cell>
          <cell r="G1849" t="str">
            <v>Gaudry, Jason</v>
          </cell>
          <cell r="H1849" t="str">
            <v>3. Building Construction &amp; Maintenance</v>
          </cell>
        </row>
        <row r="1850">
          <cell r="A1850" t="str">
            <v>ZZ-PST78079</v>
          </cell>
          <cell r="B1850" t="str">
            <v>Expenditure Lease - Medi-Link Retail Centre, Townsville Hospital Campus, 100 Angus Snith Dr, Townsville</v>
          </cell>
          <cell r="D1850" t="str">
            <v>Complete</v>
          </cell>
          <cell r="E1850" t="str">
            <v>25 - Townsville HHS &gt; 25.99 Regional Services &gt; 25.99.95 PST (Property Services Team)</v>
          </cell>
          <cell r="G1850" t="str">
            <v>Gaudry, Jason</v>
          </cell>
          <cell r="H1850" t="str">
            <v>3. Building Construction &amp; Maintenance</v>
          </cell>
        </row>
        <row r="1851">
          <cell r="A1851" t="str">
            <v>ZZ-PST78080</v>
          </cell>
          <cell r="B1851" t="str">
            <v>Expenditure Lease - Medi-Link Retail Centre, Townsville Hospital Campus, 100 Angus Smith Dr, Townsville</v>
          </cell>
          <cell r="D1851" t="str">
            <v>Complete</v>
          </cell>
          <cell r="E1851" t="str">
            <v>25 - Townsville HHS &gt; 25.99 Regional Services &gt; 25.99.95 PST (Property Services Team)</v>
          </cell>
          <cell r="G1851" t="str">
            <v>Gaudry, Jason</v>
          </cell>
          <cell r="H1851" t="str">
            <v>3. Building Construction &amp; Maintenance</v>
          </cell>
        </row>
        <row r="1852">
          <cell r="A1852" t="str">
            <v>ZZ-PST78081</v>
          </cell>
          <cell r="B1852" t="str">
            <v>Expenditure Lease - Medi-Link Retail Centre, Townsville Hospital Campus , 100 Angus Smith Drive, Townsville</v>
          </cell>
          <cell r="D1852" t="str">
            <v>Complete</v>
          </cell>
          <cell r="E1852" t="str">
            <v>25 - Townsville HHS &gt; 25.99 Regional Services &gt; 25.99.95 PST (Property Services Team)</v>
          </cell>
          <cell r="G1852" t="str">
            <v>Gaudry, Jason</v>
          </cell>
          <cell r="H1852" t="str">
            <v>3. Building Construction &amp; Maintenance</v>
          </cell>
        </row>
        <row r="1853">
          <cell r="A1853" t="str">
            <v>ZZ-PST78083</v>
          </cell>
          <cell r="B1853" t="str">
            <v>Expenditure Lease - Medi-Link Retail Centre, Townsville Hospital Campus - 100 Angus Smith Drive, Townsville</v>
          </cell>
          <cell r="D1853" t="str">
            <v>Complete</v>
          </cell>
          <cell r="E1853" t="str">
            <v>25 - Townsville HHS &gt; 25.99 Regional Services &gt; 25.99.95 PST (Property Services Team)</v>
          </cell>
          <cell r="G1853" t="str">
            <v>Gaudry, Jason</v>
          </cell>
          <cell r="H1853" t="str">
            <v>3. Building Construction &amp; Maintenance</v>
          </cell>
        </row>
        <row r="1854">
          <cell r="A1854" t="str">
            <v>ZZ-PST78084</v>
          </cell>
          <cell r="B1854" t="str">
            <v>Expenditure Lease - Medi-Link Retail Centre, Townsville Hospital Campus</v>
          </cell>
          <cell r="D1854" t="str">
            <v>Complete</v>
          </cell>
          <cell r="E1854" t="str">
            <v>25 - Townsville HHS &gt; 25.99 Regional Services &gt; 25.99.95 PST (Property Services Team)</v>
          </cell>
          <cell r="G1854" t="str">
            <v>Gaudry, Jason</v>
          </cell>
          <cell r="H1854" t="str">
            <v>3. Building Construction &amp; Maintenance</v>
          </cell>
        </row>
        <row r="1855">
          <cell r="A1855" t="str">
            <v>ZZ-PST78085</v>
          </cell>
          <cell r="B1855" t="str">
            <v>Expenditure Lease - 143 Walker Street, Townsville</v>
          </cell>
          <cell r="D1855" t="str">
            <v>Complete</v>
          </cell>
          <cell r="E1855" t="str">
            <v>25 - Townsville HHS &gt; 25.99 Regional Services &gt; 25.99.95 PST (Property Services Team)</v>
          </cell>
          <cell r="G1855" t="str">
            <v>Gaudry, Jason</v>
          </cell>
          <cell r="H1855" t="str">
            <v>3. Building Construction &amp; Maintenance</v>
          </cell>
        </row>
        <row r="1856">
          <cell r="A1856" t="str">
            <v>ZZ-PST78086</v>
          </cell>
          <cell r="B1856" t="str">
            <v>Expenditure Lease - 281 Ross River Rd, Aitkenvale</v>
          </cell>
          <cell r="D1856" t="str">
            <v>Complete</v>
          </cell>
          <cell r="E1856" t="str">
            <v>25 - Townsville HHS &gt; 25.99 Regional Services &gt; 25.99.95 PST (Property Services Team)</v>
          </cell>
          <cell r="G1856" t="str">
            <v>Gaudry, Jason</v>
          </cell>
          <cell r="H1856" t="str">
            <v>3. Building Construction &amp; Maintenance</v>
          </cell>
        </row>
        <row r="1857">
          <cell r="A1857" t="str">
            <v>ZZ-PST78087</v>
          </cell>
          <cell r="B1857" t="str">
            <v>Expenditure Lease - Winston Glades Shopping Centre, 259 Ash Street, Flinders View</v>
          </cell>
          <cell r="D1857" t="str">
            <v>Complete</v>
          </cell>
          <cell r="E1857" t="str">
            <v>25 - Townsville HHS &gt; 25.99 Regional Services &gt; 25.99.95 PST (Property Services Team)</v>
          </cell>
          <cell r="G1857" t="str">
            <v>Gaudry, Jason</v>
          </cell>
          <cell r="H1857" t="str">
            <v>3. Building Construction &amp; Maintenance</v>
          </cell>
        </row>
        <row r="1858">
          <cell r="A1858" t="str">
            <v>ZZ-PST78212</v>
          </cell>
          <cell r="B1858" t="str">
            <v>Revenue Lease -Community Healthcare Centre, 226 Victoria St, Cardwell</v>
          </cell>
          <cell r="D1858" t="str">
            <v>Complete</v>
          </cell>
          <cell r="E1858" t="str">
            <v>25 - Townsville HHS &gt; 25.99 Regional Services &gt; 25.99.95 PST (Property Services Team)</v>
          </cell>
          <cell r="G1858" t="str">
            <v>Gaudry, Jason</v>
          </cell>
          <cell r="H1858" t="str">
            <v>3. Building Construction &amp; Maintenance</v>
          </cell>
        </row>
        <row r="1859">
          <cell r="A1859" t="str">
            <v>ZZ-PST78215</v>
          </cell>
          <cell r="B1859" t="str">
            <v>Revenue Leases -2  McIlwraith Street, Ingham Hospital, Ingham</v>
          </cell>
          <cell r="D1859" t="str">
            <v>Complete</v>
          </cell>
          <cell r="E1859" t="str">
            <v>25 - Townsville HHS &gt; 25.99 Regional Services &gt; 25.99.95 PST (Property Services Team)</v>
          </cell>
          <cell r="G1859" t="str">
            <v>Gaudry, Jason</v>
          </cell>
          <cell r="H1859" t="str">
            <v>3. Building Construction &amp; Maintenance</v>
          </cell>
        </row>
        <row r="1860">
          <cell r="A1860" t="str">
            <v>ZZ-PST78234</v>
          </cell>
          <cell r="B1860" t="str">
            <v>Revenue Lease - Ayr Hospital, Wilmington Street, Ayr</v>
          </cell>
          <cell r="D1860" t="str">
            <v>Complete</v>
          </cell>
          <cell r="E1860" t="str">
            <v>25 - Townsville HHS &gt; 25.99 Regional Services &gt; 25.99.95 PST (Property Services Team)</v>
          </cell>
          <cell r="G1860" t="str">
            <v>Gaudry, Jason</v>
          </cell>
          <cell r="H1860" t="str">
            <v>3. Building Construction &amp; Maintenance</v>
          </cell>
        </row>
        <row r="1861">
          <cell r="A1861" t="str">
            <v>ZZ-PST78235</v>
          </cell>
          <cell r="B1861" t="str">
            <v>Revenue Lease - Ayr Hospital, Wilmington Street, Ayr</v>
          </cell>
          <cell r="D1861" t="str">
            <v>Complete</v>
          </cell>
          <cell r="E1861" t="str">
            <v>25 - Townsville HHS &gt; 25.99 Regional Services &gt; 25.99.95 PST (Property Services Team)</v>
          </cell>
          <cell r="G1861" t="str">
            <v>Gaudry, Jason</v>
          </cell>
          <cell r="H1861" t="str">
            <v>3. Building Construction &amp; Maintenance</v>
          </cell>
        </row>
        <row r="1862">
          <cell r="A1862" t="str">
            <v>ZZ-PST78236</v>
          </cell>
          <cell r="B1862" t="str">
            <v>Revenue Lease - Chippendale Street, Ayr Hopsital, Ayr</v>
          </cell>
          <cell r="D1862" t="str">
            <v>Complete</v>
          </cell>
          <cell r="E1862" t="str">
            <v>25 - Townsville HHS &gt; 25.99 Regional Services &gt; 25.99.95 PST (Property Services Team)</v>
          </cell>
          <cell r="F1862" t="str">
            <v>Goddard, Scott</v>
          </cell>
          <cell r="G1862" t="str">
            <v>Wacura, Andrew</v>
          </cell>
          <cell r="H1862" t="str">
            <v>1. General Goods and Services</v>
          </cell>
        </row>
        <row r="1863">
          <cell r="A1863" t="str">
            <v>ZZ-PST78239</v>
          </cell>
          <cell r="B1863" t="str">
            <v>Revenue Lease - 54-78 Dalrymple Road, Richmond Hill, Charters Towers</v>
          </cell>
          <cell r="D1863" t="str">
            <v>Complete</v>
          </cell>
          <cell r="E1863" t="str">
            <v>25 - Townsville HHS &gt; 25.99 Regional Services &gt; 25.99.95 PST (Property Services Team)</v>
          </cell>
          <cell r="G1863" t="str">
            <v>Gaudry, Jason</v>
          </cell>
          <cell r="H1863" t="str">
            <v>3. Building Construction &amp; Maintenance</v>
          </cell>
        </row>
        <row r="1864">
          <cell r="A1864" t="str">
            <v>ZZ-PST78240</v>
          </cell>
          <cell r="B1864" t="str">
            <v>Revenue Lease - Eventide Nursing Home, 54 - 78 Dalrymple Rd, Richmond Hill, Charters Towers</v>
          </cell>
          <cell r="D1864" t="str">
            <v>Complete</v>
          </cell>
          <cell r="E1864" t="str">
            <v>25 - Townsville HHS &gt; 25.99 Regional Services &gt; 25.99.95 PST (Property Services Team)</v>
          </cell>
          <cell r="F1864" t="str">
            <v>Goddard, Scott</v>
          </cell>
          <cell r="G1864" t="str">
            <v>Wacura, Andrew</v>
          </cell>
          <cell r="H1864" t="str">
            <v>1. General Goods and Services</v>
          </cell>
        </row>
        <row r="1865">
          <cell r="A1865" t="str">
            <v>ZZ-PST78241</v>
          </cell>
          <cell r="B1865" t="str">
            <v>Revenue Lease - Eventide Nursing Home - 54-78 Dalrymple Road, Richmond Hill, Charters Towers</v>
          </cell>
          <cell r="D1865" t="str">
            <v>Complete</v>
          </cell>
          <cell r="E1865" t="str">
            <v>25 - Townsville HHS &gt; 25.99 Regional Services &gt; 25.99.95 PST (Property Services Team)</v>
          </cell>
          <cell r="G1865" t="str">
            <v>Gaudry, Jason</v>
          </cell>
          <cell r="H1865" t="str">
            <v>3. Building Construction &amp; Maintenance</v>
          </cell>
        </row>
        <row r="1866">
          <cell r="A1866" t="str">
            <v>ZZ-PST78243</v>
          </cell>
          <cell r="B1866" t="str">
            <v>Revenue Lease -Home Hill Women's Health Clinic, 72-82, Eleventh Avenue, Home Hill</v>
          </cell>
          <cell r="D1866" t="str">
            <v>Complete</v>
          </cell>
          <cell r="E1866" t="str">
            <v>25 - Townsville HHS &gt; 25.99 Regional Services &gt; 25.99.95 PST (Property Services Team)</v>
          </cell>
          <cell r="G1866" t="str">
            <v>Gaudry, Jason</v>
          </cell>
          <cell r="H1866" t="str">
            <v>3. Building Construction &amp; Maintenance</v>
          </cell>
        </row>
        <row r="1867">
          <cell r="A1867" t="str">
            <v>ZZ-PST78254</v>
          </cell>
          <cell r="B1867" t="str">
            <v xml:space="preserve">Revenue Lease -Home Hill Hopsital -  72-82Tenth Avenue, Charters Towers	</v>
          </cell>
          <cell r="D1867" t="str">
            <v>Complete</v>
          </cell>
          <cell r="E1867" t="str">
            <v>25 - Townsville HHS &gt; 25.99 Regional Services &gt; 25.99.95 PST (Property Services Team)</v>
          </cell>
          <cell r="G1867" t="str">
            <v>Gaudry, Jason</v>
          </cell>
          <cell r="H1867" t="str">
            <v>3. Building Construction &amp; Maintenance</v>
          </cell>
        </row>
        <row r="1868">
          <cell r="A1868" t="str">
            <v>ZZ-PST78256</v>
          </cell>
          <cell r="B1868" t="str">
            <v xml:space="preserve">Revenue Lease - 2/16 McILwarith St,Ingham </v>
          </cell>
          <cell r="D1868" t="str">
            <v>Complete</v>
          </cell>
          <cell r="E1868" t="str">
            <v>25 - Townsville HHS &gt; 25.99 Regional Services &gt; 25.99.95 PST (Property Services Team)</v>
          </cell>
          <cell r="F1868" t="str">
            <v>Goddard, Scott</v>
          </cell>
          <cell r="G1868" t="str">
            <v>Wacura, Andrew</v>
          </cell>
          <cell r="H1868" t="str">
            <v>3. Building Construction &amp; Maintenance</v>
          </cell>
        </row>
        <row r="1869">
          <cell r="A1869" t="str">
            <v>ZZ-PST78260</v>
          </cell>
          <cell r="B1869" t="str">
            <v>Revenue Lease - 138 Thuringowa Drive, ingham Hospital, Ingham</v>
          </cell>
          <cell r="D1869" t="str">
            <v>Complete</v>
          </cell>
          <cell r="E1869" t="str">
            <v>25 - Townsville HHS &gt; 25.99 Regional Services &gt; 25.99.95 PST (Property Services Team)</v>
          </cell>
          <cell r="G1869" t="str">
            <v>Gaudry, Jason</v>
          </cell>
          <cell r="H1869" t="str">
            <v>3. Building Construction &amp; Maintenance</v>
          </cell>
        </row>
        <row r="1870">
          <cell r="A1870" t="str">
            <v>ZZ-PST78262</v>
          </cell>
          <cell r="B1870" t="str">
            <v>Revenue Lease - 138 Thuringowa Drive, Igham Hospital, Ingham</v>
          </cell>
          <cell r="D1870" t="str">
            <v>Complete</v>
          </cell>
          <cell r="E1870" t="str">
            <v>25 - Townsville HHS &gt; 25.99 Regional Services &gt; 25.99.95 PST (Property Services Team)</v>
          </cell>
          <cell r="G1870" t="str">
            <v>Gaudry, Jason</v>
          </cell>
          <cell r="H1870" t="str">
            <v>3. Building Construction &amp; Maintenance</v>
          </cell>
        </row>
        <row r="1871">
          <cell r="A1871" t="str">
            <v>ZZ-PST78265</v>
          </cell>
          <cell r="B1871" t="str">
            <v>Revenue Lease - Douglas Campus, 100 Angus Smith Dr, Townsville Hospital</v>
          </cell>
          <cell r="D1871" t="str">
            <v>Complete</v>
          </cell>
          <cell r="E1871" t="str">
            <v>25 - Townsville HHS &gt; 25.99 Regional Services &gt; 25.99.95 PST (Property Services Team)</v>
          </cell>
          <cell r="G1871" t="str">
            <v>Gaudry, Jason</v>
          </cell>
          <cell r="H1871" t="str">
            <v>3. Building Construction &amp; Maintenance</v>
          </cell>
        </row>
        <row r="1872">
          <cell r="A1872" t="str">
            <v>ZZ-PST78266</v>
          </cell>
          <cell r="B1872" t="str">
            <v xml:space="preserve">Revenue Lease  - </v>
          </cell>
          <cell r="D1872" t="str">
            <v>Complete</v>
          </cell>
          <cell r="E1872" t="str">
            <v>25 - Townsville HHS &gt; 25.99 Regional Services &gt; 25.99.95 PST (Property Services Team)</v>
          </cell>
          <cell r="G1872" t="str">
            <v>Gaudry, Jason</v>
          </cell>
          <cell r="H1872" t="str">
            <v>3. Building Construction &amp; Maintenance</v>
          </cell>
        </row>
        <row r="1873">
          <cell r="A1873" t="str">
            <v>ZZ-PST78268</v>
          </cell>
          <cell r="B1873" t="str">
            <v>Revenue Lease - Ronald McDonald House 100 Angus Smith Dr, Townsville Hospital</v>
          </cell>
          <cell r="D1873" t="str">
            <v>Complete</v>
          </cell>
          <cell r="E1873" t="str">
            <v>25 - Townsville HHS &gt; 25.99 Regional Services &gt; 25.99.95 PST (Property Services Team)</v>
          </cell>
          <cell r="G1873" t="str">
            <v>Gaudry, Jason</v>
          </cell>
          <cell r="H1873" t="str">
            <v>3. Building Construction &amp; Maintenance</v>
          </cell>
        </row>
        <row r="1874">
          <cell r="A1874" t="str">
            <v>ZZ-PST78269</v>
          </cell>
          <cell r="B1874" t="str">
            <v>Revenue Lease - Douglas Campus , 100 Angus Smith dr, Townsville Hospital</v>
          </cell>
          <cell r="D1874" t="str">
            <v>Complete</v>
          </cell>
          <cell r="E1874" t="str">
            <v>25 - Townsville HHS &gt; 25.99 Regional Services &gt; 25.99.95 PST (Property Services Team)</v>
          </cell>
          <cell r="G1874" t="str">
            <v>Gaudry, Jason</v>
          </cell>
          <cell r="H1874" t="str">
            <v>3. Building Construction &amp; Maintenance</v>
          </cell>
        </row>
        <row r="1875">
          <cell r="A1875" t="str">
            <v>ZZ-PST78270</v>
          </cell>
          <cell r="B1875" t="str">
            <v>Revenue Lease - Douglas Campus 100 Angis Smith Dr, Townsville Hospital</v>
          </cell>
          <cell r="D1875" t="str">
            <v>Complete</v>
          </cell>
          <cell r="E1875" t="str">
            <v>25 - Townsville HHS &gt; 25.99 Regional Services &gt; 25.99.95 PST (Property Services Team)</v>
          </cell>
          <cell r="G1875" t="str">
            <v>Gaudry, Jason</v>
          </cell>
          <cell r="H1875" t="str">
            <v>3. Building Construction &amp; Maintenance</v>
          </cell>
        </row>
        <row r="1876">
          <cell r="A1876" t="str">
            <v>ZZ-PST78271</v>
          </cell>
          <cell r="B1876" t="str">
            <v>Revenue Lease - Douglas Campus, 100 Angus Smith Drive, Townsville Hospital</v>
          </cell>
          <cell r="D1876" t="str">
            <v>Complete</v>
          </cell>
          <cell r="E1876" t="str">
            <v>25 - Townsville HHS &gt; 25.99 Regional Services &gt; 25.99.95 PST (Property Services Team)</v>
          </cell>
          <cell r="G1876" t="str">
            <v>Gaudry, Jason</v>
          </cell>
          <cell r="H1876" t="str">
            <v>3. Building Construction &amp; Maintenance</v>
          </cell>
        </row>
        <row r="1877">
          <cell r="A1877" t="str">
            <v>ZZ-PST78272</v>
          </cell>
          <cell r="B1877" t="str">
            <v>Revenue Lease - Douglas Campus, 100 Angus Smith Dr, Townsville Hospital</v>
          </cell>
          <cell r="D1877" t="str">
            <v>Complete</v>
          </cell>
          <cell r="E1877" t="str">
            <v>25 - Townsville HHS &gt; 25.99 Regional Services &gt; 25.99.95 PST (Property Services Team)</v>
          </cell>
          <cell r="G1877" t="str">
            <v>Gaudry, Jason</v>
          </cell>
          <cell r="H1877" t="str">
            <v>3. Building Construction &amp; Maintenance</v>
          </cell>
        </row>
        <row r="1878">
          <cell r="A1878" t="str">
            <v>ZZ-PST78273</v>
          </cell>
          <cell r="B1878" t="str">
            <v>Revenue Lease - Douglas Campus - 100 Angus Smith Dr, Townsville Hospital</v>
          </cell>
          <cell r="D1878" t="str">
            <v>Complete</v>
          </cell>
          <cell r="E1878" t="str">
            <v>25 - Townsville HHS &gt; 25.99 Regional Services &gt; 25.99.95 PST (Property Services Team)</v>
          </cell>
          <cell r="G1878" t="str">
            <v>Gaudry, Jason</v>
          </cell>
          <cell r="H1878" t="str">
            <v>3. Building Construction &amp; Maintenance</v>
          </cell>
        </row>
        <row r="1879">
          <cell r="A1879" t="str">
            <v>ZZ-PST78274</v>
          </cell>
          <cell r="B1879" t="str">
            <v>Revenue Lease - Douglas Campus 100 Angus Smith Drive, Townsville Hospital</v>
          </cell>
          <cell r="D1879" t="str">
            <v>Complete</v>
          </cell>
          <cell r="E1879" t="str">
            <v>25 - Townsville HHS &gt; 25.99 Regional Services &gt; 25.99.95 PST (Property Services Team)</v>
          </cell>
          <cell r="G1879" t="str">
            <v>Gaudry, Jason</v>
          </cell>
          <cell r="H1879" t="str">
            <v>3. Building Construction &amp; Maintenance</v>
          </cell>
        </row>
        <row r="1880">
          <cell r="A1880" t="str">
            <v>ZZ-PST78275</v>
          </cell>
          <cell r="B1880" t="str">
            <v>Revenue Lease - Douglas Campus, 100 Angus Smith Dr, Townsville Hospital</v>
          </cell>
          <cell r="D1880" t="str">
            <v>Complete</v>
          </cell>
          <cell r="E1880" t="str">
            <v>25 - Townsville HHS &gt; 25.99 Regional Services &gt; 25.99.95 PST (Property Services Team)</v>
          </cell>
          <cell r="G1880" t="str">
            <v>Gaudry, Jason</v>
          </cell>
          <cell r="H1880" t="str">
            <v>3. Building Construction &amp; Maintenance</v>
          </cell>
        </row>
        <row r="1881">
          <cell r="A1881" t="str">
            <v>ZZ-PST78291</v>
          </cell>
          <cell r="B1881" t="str">
            <v>Revenue Lease - Douglas Campus, 100 Angus Smith Drive, Townsville Hospital</v>
          </cell>
          <cell r="D1881" t="str">
            <v>Complete</v>
          </cell>
          <cell r="E1881" t="str">
            <v>25 - Townsville HHS &gt; 25.99 Regional Services &gt; 25.99.95 PST (Property Services Team)</v>
          </cell>
          <cell r="G1881" t="str">
            <v>Gaudry, Jason</v>
          </cell>
          <cell r="H1881" t="str">
            <v>3. Building Construction &amp; Maintenance</v>
          </cell>
        </row>
        <row r="1882">
          <cell r="A1882" t="str">
            <v>ZZ-PST78292</v>
          </cell>
          <cell r="B1882" t="str">
            <v>Revenue Lease - Douglas Campus, medilink Building, 100 Angus Smith Dr, Townsville Hospital</v>
          </cell>
          <cell r="D1882" t="str">
            <v>Complete</v>
          </cell>
          <cell r="E1882" t="str">
            <v>25 - Townsville HHS &gt; 25.99 Regional Services &gt; 25.99.95 PST (Property Services Team)</v>
          </cell>
          <cell r="G1882" t="str">
            <v>Gaudry, Jason</v>
          </cell>
          <cell r="H1882" t="str">
            <v>3. Building Construction &amp; Maintenance</v>
          </cell>
        </row>
        <row r="1883">
          <cell r="A1883" t="str">
            <v>ZZ-PST78293</v>
          </cell>
          <cell r="B1883" t="str">
            <v>Revenue Lease - Douglas Campus,Medilink Building, 100 Angus Smith Dr, Townsville Hospital</v>
          </cell>
          <cell r="D1883" t="str">
            <v>Complete</v>
          </cell>
          <cell r="E1883" t="str">
            <v>25 - Townsville HHS &gt; 25.99 Regional Services &gt; 25.99.95 PST (Property Services Team)</v>
          </cell>
          <cell r="G1883" t="str">
            <v>Gaudry, Jason</v>
          </cell>
          <cell r="H1883" t="str">
            <v>3. Building Construction &amp; Maintenance</v>
          </cell>
        </row>
        <row r="1884">
          <cell r="A1884" t="str">
            <v>ZZ-PST78294</v>
          </cell>
          <cell r="B1884" t="str">
            <v>Revenue Lease - Douglas Campus, 100 Angus Smith Drive, Townsville Hospital</v>
          </cell>
          <cell r="D1884" t="str">
            <v>Complete</v>
          </cell>
          <cell r="E1884" t="str">
            <v>25 - Townsville HHS &gt; 25.99 Regional Services &gt; 25.99.95 PST (Property Services Team)</v>
          </cell>
          <cell r="G1884" t="str">
            <v>Gaudry, Jason</v>
          </cell>
          <cell r="H1884" t="str">
            <v>3. Building Construction &amp; Maintenance</v>
          </cell>
        </row>
        <row r="1885">
          <cell r="A1885" t="str">
            <v>ZZ-RP65500</v>
          </cell>
          <cell r="B1885" t="str">
            <v>Cash Collection [THHS]</v>
          </cell>
          <cell r="C1885" t="str">
            <v>The Trustee for Cusack Family Trust</v>
          </cell>
          <cell r="D1885" t="str">
            <v>Complete</v>
          </cell>
          <cell r="E1885" t="str">
            <v>25 - Townsville HHS &gt; 25.99 Regional Services &gt; 25.99.99 Strategic Procurement</v>
          </cell>
          <cell r="F1885" t="str">
            <v>Anderson, Mike</v>
          </cell>
          <cell r="G1885" t="str">
            <v>Anderson, Mike</v>
          </cell>
          <cell r="H1885" t="str">
            <v>1. General Goods and Services</v>
          </cell>
        </row>
        <row r="1886">
          <cell r="A1886" t="str">
            <v>ZZ-RP65505</v>
          </cell>
          <cell r="B1886" t="str">
            <v>CITECT SCADA Maintenance [RP00117] [TNH]</v>
          </cell>
          <cell r="C1886" t="str">
            <v>WELCON TECHNOLOGIES</v>
          </cell>
          <cell r="D1886" t="str">
            <v>Complete</v>
          </cell>
          <cell r="E1886" t="str">
            <v>25 - Townsville HHS &gt; 25.99 Regional Services &gt; 25.99.99 Strategic Procurement</v>
          </cell>
          <cell r="F1886" t="str">
            <v>Ward, Michael</v>
          </cell>
          <cell r="G1886" t="str">
            <v>Ward, Mick</v>
          </cell>
          <cell r="H1886" t="str">
            <v>1. General Goods and Services</v>
          </cell>
        </row>
        <row r="1887">
          <cell r="A1887" t="str">
            <v>ZZ-RP65509</v>
          </cell>
          <cell r="B1887" t="str">
            <v>Cleaning Service for NQ Persistent Pain Management Service - 281 Ross River Road [NTT358] [CMH-TNV]</v>
          </cell>
          <cell r="C1887" t="str">
            <v>SERVACO PTY LTD</v>
          </cell>
          <cell r="D1887" t="str">
            <v>Complete</v>
          </cell>
          <cell r="E1887" t="str">
            <v>25 - Townsville HHS &gt; 25.99 Regional Services &gt; 25.99.99 Strategic Procurement</v>
          </cell>
          <cell r="G1887" t="str">
            <v>Beeden, Alison</v>
          </cell>
          <cell r="H1887" t="str">
            <v>3. Building Construction &amp; Maintenance</v>
          </cell>
        </row>
        <row r="1888">
          <cell r="A1888" t="str">
            <v>ZZ-RP65514</v>
          </cell>
          <cell r="B1888" t="str">
            <v>Cleaning Service for Suites 6 &amp; 8 Medi-link Building [NTT325] [CMH-TNV]</v>
          </cell>
          <cell r="C1888" t="str">
            <v>SERVACO PTY LTD</v>
          </cell>
          <cell r="D1888" t="str">
            <v>Complete</v>
          </cell>
          <cell r="E1888" t="str">
            <v>25 - Townsville HHS &gt; 25.99 Regional Services &gt; 25.99.99 Strategic Procurement</v>
          </cell>
          <cell r="G1888" t="str">
            <v>Kent, Adam</v>
          </cell>
          <cell r="H1888" t="str">
            <v>3. Building Construction &amp; Maintenance</v>
          </cell>
        </row>
        <row r="1889">
          <cell r="A1889" t="str">
            <v>ZZ-RP65518</v>
          </cell>
          <cell r="B1889" t="str">
            <v>Cleaning Services - Eventide Nursing Home and Charters Towers Rehab Unit THSD [SSPDNZ100] [RAC-EVEN] [THHS]</v>
          </cell>
          <cell r="C1889" t="str">
            <v>SHARMAN PROPERTY SERVICES PTY. LTD.</v>
          </cell>
          <cell r="D1889" t="str">
            <v>Complete</v>
          </cell>
          <cell r="E1889" t="str">
            <v>25 - Townsville HHS &gt; 25.99 Regional Services &gt; 25.99.99 Strategic Procurement</v>
          </cell>
          <cell r="F1889" t="str">
            <v>Cussons, Anthony</v>
          </cell>
          <cell r="G1889" t="str">
            <v>Cussons, Anthony</v>
          </cell>
          <cell r="H1889" t="str">
            <v>3. Building Construction &amp; Maintenance</v>
          </cell>
        </row>
        <row r="1890">
          <cell r="A1890" t="str">
            <v>ZZ-RP65522</v>
          </cell>
          <cell r="B1890" t="str">
            <v>Disability Support Services Client Specific  - Charters Towers [SSPDNZ051] [MH-CHTW]</v>
          </cell>
          <cell r="C1890" t="str">
            <v>KITH AND KIN ASSOCIATION LIMITED</v>
          </cell>
          <cell r="D1890" t="str">
            <v>Complete</v>
          </cell>
          <cell r="E1890" t="str">
            <v>25 - Townsville HHS &gt; 25.05 Rural &gt; 25.05.04 Charters Towers Health Services</v>
          </cell>
          <cell r="G1890" t="str">
            <v>Applin, Kim</v>
          </cell>
          <cell r="H1890" t="str">
            <v>4. Medical</v>
          </cell>
        </row>
        <row r="1891">
          <cell r="A1891" t="str">
            <v>ZZ-RP65525</v>
          </cell>
          <cell r="B1891" t="str">
            <v>Fire System Maintenance [SSPDNZ068] [TNH]</v>
          </cell>
          <cell r="C1891" t="str">
            <v>CHUBB FIRE &amp; SECURITY PTY LTD</v>
          </cell>
          <cell r="D1891" t="str">
            <v>Superseded</v>
          </cell>
          <cell r="E1891" t="str">
            <v>25 - Townsville HHS &gt; 25.99 Regional Services &gt; 25.99.99 Strategic Procurement</v>
          </cell>
          <cell r="F1891" t="str">
            <v>Ward, Michael</v>
          </cell>
          <cell r="G1891" t="str">
            <v>Ward, Mick</v>
          </cell>
          <cell r="H1891" t="str">
            <v>3. Building Construction &amp; Maintenance</v>
          </cell>
        </row>
        <row r="1892">
          <cell r="A1892" t="str">
            <v>ZZ-RP65527</v>
          </cell>
          <cell r="B1892" t="str">
            <v>Fire Systems Maintenance [NQ00059] [HS-HMHL] [AYRH]</v>
          </cell>
          <cell r="C1892" t="str">
            <v>BATES FAMILY ENTERPRISES PTY LTD</v>
          </cell>
          <cell r="D1892" t="str">
            <v>Superseded</v>
          </cell>
          <cell r="E1892" t="str">
            <v>25 - Townsville HHS &gt; 25.99 Regional Services &gt; 25.99.99 Strategic Procurement</v>
          </cell>
          <cell r="F1892" t="str">
            <v>Ward, Michael</v>
          </cell>
          <cell r="G1892" t="str">
            <v>Cussons, Anthony</v>
          </cell>
          <cell r="H1892" t="str">
            <v>3. Building Construction &amp; Maintenance</v>
          </cell>
        </row>
        <row r="1893">
          <cell r="A1893" t="str">
            <v>ZZ-RP65536</v>
          </cell>
          <cell r="B1893" t="str">
            <v>Gas LP Sale and Supply [NTT054] [TNH]</v>
          </cell>
          <cell r="C1893" t="str">
            <v>ORIGIN ENERGY</v>
          </cell>
          <cell r="D1893" t="str">
            <v>Terminated</v>
          </cell>
          <cell r="E1893" t="str">
            <v>25 - Townsville HHS &gt; 25.99 Regional Services &gt; 25.99.99 Strategic Procurement</v>
          </cell>
          <cell r="F1893" t="str">
            <v>Ward, Michael</v>
          </cell>
          <cell r="G1893" t="str">
            <v>Ward, Michael</v>
          </cell>
          <cell r="H1893" t="str">
            <v>1. General Goods and Services</v>
          </cell>
        </row>
        <row r="1894">
          <cell r="A1894" t="str">
            <v>ZZ-RP65537</v>
          </cell>
          <cell r="B1894" t="str">
            <v>High Voltage Maintenance and Testing, the Townsville Hospital campus [NTT446] [TNH]</v>
          </cell>
          <cell r="C1894" t="str">
            <v>AMPCONTROL (QLD) PTY LIMITED</v>
          </cell>
          <cell r="D1894" t="str">
            <v>Complete</v>
          </cell>
          <cell r="E1894" t="str">
            <v>25 - Townsville HHS &gt; 25.99 Regional Services &gt; 25.99.99 Strategic Procurement</v>
          </cell>
          <cell r="G1894" t="str">
            <v>Ward, Michael</v>
          </cell>
          <cell r="H1894" t="str">
            <v>3. Building Construction &amp; Maintenance</v>
          </cell>
        </row>
        <row r="1895">
          <cell r="A1895" t="str">
            <v>ZZ-RP65538</v>
          </cell>
          <cell r="B1895" t="str">
            <v>Kone Elevators - Maintenance Agreement [THHS]</v>
          </cell>
          <cell r="C1895" t="str">
            <v>KONE ELEVATORS PTY LTD</v>
          </cell>
          <cell r="D1895" t="str">
            <v>Current without Options</v>
          </cell>
          <cell r="E1895" t="str">
            <v>25 - Townsville HHS &gt; 25.99 Regional Services &gt; 25.99.99 Strategic Procurement</v>
          </cell>
          <cell r="F1895" t="str">
            <v>Ward, Michael</v>
          </cell>
          <cell r="G1895" t="str">
            <v>Ward, Michael</v>
          </cell>
          <cell r="H1895" t="str">
            <v>3. Building Construction &amp; Maintenance</v>
          </cell>
        </row>
        <row r="1896">
          <cell r="A1896" t="str">
            <v>ZZ-RP65539</v>
          </cell>
          <cell r="B1896" t="str">
            <v>Maintenance 3 x boilerland Boilers, Central Energy Facility, [NTT436] [TNH]</v>
          </cell>
          <cell r="C1896" t="str">
            <v>The trustee for White Family Trust</v>
          </cell>
          <cell r="D1896" t="str">
            <v>Complete</v>
          </cell>
          <cell r="E1896" t="str">
            <v>25 - Townsville HHS &gt; 25.99 Regional Services &gt; 25.99.99 Strategic Procurement</v>
          </cell>
          <cell r="G1896" t="str">
            <v>Ward, Michael</v>
          </cell>
          <cell r="H1896" t="str">
            <v>3. Building Construction &amp; Maintenance</v>
          </cell>
        </row>
        <row r="1897">
          <cell r="A1897" t="str">
            <v>ZZ-RP65540</v>
          </cell>
          <cell r="B1897" t="str">
            <v>Maintenance Agreement Central Vacuum [NTT425] [AYRH]</v>
          </cell>
          <cell r="C1897" t="str">
            <v>MCGOVERN AGENCIES PTY LTD</v>
          </cell>
          <cell r="D1897" t="str">
            <v>Terminated</v>
          </cell>
          <cell r="E1897" t="str">
            <v>25 - Townsville HHS &gt; 25.99 Regional Services &gt; 25.99.99 Strategic Procurement</v>
          </cell>
          <cell r="G1897" t="str">
            <v>Ward, Michael</v>
          </cell>
          <cell r="H1897" t="str">
            <v>3. Building Construction &amp; Maintenance</v>
          </cell>
        </row>
        <row r="1898">
          <cell r="A1898" t="str">
            <v>ZZ-RP65541</v>
          </cell>
          <cell r="B1898" t="str">
            <v>Maintenance agreement for lift [NTT416] [CTWH]</v>
          </cell>
          <cell r="C1898" t="str">
            <v>OTIS ELEVATOR COMPANY PTY LTD</v>
          </cell>
          <cell r="D1898" t="str">
            <v>Complete</v>
          </cell>
          <cell r="E1898" t="str">
            <v>25 - Townsville HHS &gt; 25.99 Regional Services &gt; 25.99.99 Strategic Procurement</v>
          </cell>
          <cell r="G1898" t="str">
            <v>Cussons, Anthony</v>
          </cell>
          <cell r="H1898" t="str">
            <v>3. Building Construction &amp; Maintenance</v>
          </cell>
        </row>
        <row r="1899">
          <cell r="A1899" t="str">
            <v>ZZ-RP65542</v>
          </cell>
          <cell r="B1899" t="str">
            <v>Maintenance Boiler Reg No. B1086X [NTT437] [AYRH]</v>
          </cell>
          <cell r="C1899" t="str">
            <v>SIMON STEWARD ENGINEERING PTY LTD</v>
          </cell>
          <cell r="D1899" t="str">
            <v>Complete</v>
          </cell>
          <cell r="E1899" t="str">
            <v>25 - Townsville HHS &gt; 25.99 Regional Services &gt; 25.99.99 Strategic Procurement</v>
          </cell>
          <cell r="G1899" t="str">
            <v>Ward, Michael</v>
          </cell>
          <cell r="H1899" t="str">
            <v>3. Building Construction &amp; Maintenance</v>
          </cell>
        </row>
        <row r="1900">
          <cell r="A1900" t="str">
            <v>ZZ-RP65543</v>
          </cell>
          <cell r="B1900" t="str">
            <v>Maintenance Caterpillar Emergency Generators [RP00115] [TNH]</v>
          </cell>
          <cell r="C1900" t="str">
            <v>HASTINGS DEERING (AUSTRALIA) LIMITED</v>
          </cell>
          <cell r="D1900" t="str">
            <v>Complete</v>
          </cell>
          <cell r="E1900" t="str">
            <v>25 - Townsville HHS &gt; 25.99 Regional Services &gt; 25.99.99 Strategic Procurement</v>
          </cell>
          <cell r="G1900" t="str">
            <v>Ward, Mick</v>
          </cell>
          <cell r="H1900" t="str">
            <v>3. Building Construction &amp; Maintenance</v>
          </cell>
        </row>
        <row r="1901">
          <cell r="A1901" t="str">
            <v>ZZ-RP65544</v>
          </cell>
          <cell r="B1901" t="str">
            <v>Maintenance Hyperbaric Chamber Compressors [RP00086] [TNH]</v>
          </cell>
          <cell r="C1901" t="str">
            <v>EPIROC AUSTRALIA PTY LTD</v>
          </cell>
          <cell r="D1901" t="str">
            <v>Superseded</v>
          </cell>
          <cell r="E1901" t="str">
            <v>25 - Townsville HHS &gt; 25.99 Regional Services &gt; 25.99.99 Strategic Procurement</v>
          </cell>
          <cell r="F1901" t="str">
            <v>Hardman, John</v>
          </cell>
          <cell r="G1901" t="str">
            <v>Hardman, John</v>
          </cell>
          <cell r="H1901" t="str">
            <v>1. General Goods and Services</v>
          </cell>
        </row>
        <row r="1902">
          <cell r="A1902" t="str">
            <v>ZZ-RP65545</v>
          </cell>
          <cell r="B1902" t="str">
            <v>Maintenance Materials and Consumables (BEMS) - Electrical, Plumbing, Belts and Bearings and Wheels and Castors Supply and Delivery [NQ00101] [TSVH]</v>
          </cell>
          <cell r="D1902" t="str">
            <v>Complete</v>
          </cell>
          <cell r="E1902" t="str">
            <v>25 - Townsville HHS &gt; 25.99 Regional Services &gt; 25.99.99 Strategic Procurement</v>
          </cell>
          <cell r="G1902" t="str">
            <v>Ward, Michael</v>
          </cell>
          <cell r="H1902" t="str">
            <v>3. Building Construction &amp; Maintenance</v>
          </cell>
        </row>
        <row r="1903">
          <cell r="A1903" t="str">
            <v>ZZ-RP65545-1</v>
          </cell>
          <cell r="B1903" t="str">
            <v>Maintenance Materials and Consumables (BEMS) - Belts and Bearings Supply and Delivery [NQ00101] [TSVH]</v>
          </cell>
          <cell r="C1903" t="str">
            <v>BEARING SERVICE PROPRIETARY LIMITED</v>
          </cell>
          <cell r="D1903" t="str">
            <v>Complete</v>
          </cell>
          <cell r="E1903" t="str">
            <v>25 - Townsville HHS &gt; 25.99 Regional Services &gt; 25.99.99 Strategic Procurement</v>
          </cell>
          <cell r="F1903" t="str">
            <v>Ward, Michael</v>
          </cell>
          <cell r="G1903" t="str">
            <v>Bowd, Ben</v>
          </cell>
          <cell r="H1903" t="str">
            <v>3. Building Construction &amp; Maintenance</v>
          </cell>
        </row>
        <row r="1904">
          <cell r="A1904" t="str">
            <v>ZZ-RP65545-2</v>
          </cell>
          <cell r="B1904" t="str">
            <v>Maintenance Materials and Consumables (BEMS) - Wheels and Castors Supply and Delivery [NQ00101] [TSVH]</v>
          </cell>
          <cell r="C1904" t="str">
            <v>K &amp; A Bird Pty Ltd</v>
          </cell>
          <cell r="D1904" t="str">
            <v>Complete</v>
          </cell>
          <cell r="E1904" t="str">
            <v>25 - Townsville HHS &gt; 25.99 Regional Services &gt; 25.99.99 Strategic Procurement</v>
          </cell>
          <cell r="F1904" t="str">
            <v>Ward, Michael</v>
          </cell>
          <cell r="G1904" t="str">
            <v>Bright, Bevan</v>
          </cell>
          <cell r="H1904" t="str">
            <v>3. Building Construction &amp; Maintenance</v>
          </cell>
        </row>
        <row r="1905">
          <cell r="A1905" t="str">
            <v>ZZ-RP65545-3</v>
          </cell>
          <cell r="B1905" t="str">
            <v>Maintenance Materials and Consumables (BEMS) - Electrical Supply and Delivery [NQ00101] [TSVH]</v>
          </cell>
          <cell r="C1905" t="str">
            <v>REXEL ELECTRICAL SUPPLIES PTY LTD</v>
          </cell>
          <cell r="D1905" t="str">
            <v>Complete</v>
          </cell>
          <cell r="E1905" t="str">
            <v>25 - Townsville HHS &gt; 25.99 Regional Services &gt; 25.99.99 Strategic Procurement</v>
          </cell>
          <cell r="G1905" t="str">
            <v>Moore, Robert</v>
          </cell>
          <cell r="H1905" t="str">
            <v>3. Building Construction &amp; Maintenance</v>
          </cell>
        </row>
        <row r="1906">
          <cell r="A1906" t="str">
            <v>ZZ-RP65545-4</v>
          </cell>
          <cell r="B1906" t="str">
            <v>Maintenance Materials and Consumables (BEMS) - Plumbing Supply and Delivery [NQ00101] [TSVH]</v>
          </cell>
          <cell r="C1906" t="str">
            <v>SAMIOS PLUMBING SUPPLIES</v>
          </cell>
          <cell r="D1906" t="str">
            <v>Complete</v>
          </cell>
          <cell r="E1906" t="str">
            <v>25 - Townsville HHS &gt; 25.99 Regional Services &gt; 25.99.99 Strategic Procurement</v>
          </cell>
          <cell r="F1906" t="str">
            <v>Ward, Michael</v>
          </cell>
          <cell r="G1906" t="str">
            <v>Muller, Ken</v>
          </cell>
          <cell r="H1906" t="str">
            <v>3. Building Construction &amp; Maintenance</v>
          </cell>
        </row>
        <row r="1907">
          <cell r="A1907" t="str">
            <v>ZZ-RP65555</v>
          </cell>
          <cell r="B1907" t="str">
            <v>Maintenance Nurse Call System - North Ward, Kirwan and Douglas Campus, THSD [NTT427] [Hospital - Townsville]</v>
          </cell>
          <cell r="C1907" t="str">
            <v>A.C.N. 003 605 098 PTY LTD</v>
          </cell>
          <cell r="D1907" t="str">
            <v>Complete</v>
          </cell>
          <cell r="E1907" t="str">
            <v>25 - Townsville HHS &gt; 25.99 Regional Services &gt; 25.99.99 Strategic Procurement</v>
          </cell>
          <cell r="G1907" t="str">
            <v>Ward, Michael</v>
          </cell>
          <cell r="H1907" t="str">
            <v>3. Building Construction &amp; Maintenance</v>
          </cell>
        </row>
        <row r="1908">
          <cell r="A1908" t="str">
            <v>ZZ-RP65557</v>
          </cell>
          <cell r="B1908" t="str">
            <v>Maintenance of Nurse Call systems Ayr and Home Hill Hospitals [NTT448] [AYRH]</v>
          </cell>
          <cell r="C1908" t="str">
            <v>CM SECURITY PTY LTD</v>
          </cell>
          <cell r="D1908" t="str">
            <v>Superseded</v>
          </cell>
          <cell r="E1908" t="str">
            <v>25 - Townsville HHS &gt; 25.99 Regional Services &gt; 25.99.99 Strategic Procurement</v>
          </cell>
          <cell r="G1908" t="str">
            <v>Ward, Michael</v>
          </cell>
          <cell r="H1908" t="str">
            <v>3. Building Construction &amp; Maintenance</v>
          </cell>
        </row>
        <row r="1909">
          <cell r="A1909" t="str">
            <v>ZZ-RP65558</v>
          </cell>
          <cell r="B1909" t="str">
            <v>Maintenance of Patient Lifters, Ayr, Home Hill, Charters Towers, Eventide Nursing Home, Richmond and Hughenden [RP00129] [RSG-THHS]</v>
          </cell>
          <cell r="C1909" t="str">
            <v>ACTIVE MOBILITY MAINTENANCE</v>
          </cell>
          <cell r="D1909" t="str">
            <v>Terminated</v>
          </cell>
          <cell r="E1909" t="str">
            <v>25 - Townsville HHS &gt; 25.99 Regional Services &gt; 25.99.99 Strategic Procurement</v>
          </cell>
          <cell r="F1909" t="str">
            <v>Ward, Michael</v>
          </cell>
          <cell r="G1909" t="str">
            <v>Ward, Michael</v>
          </cell>
          <cell r="H1909" t="str">
            <v>1. General Goods and Services</v>
          </cell>
        </row>
        <row r="1910">
          <cell r="A1910" t="str">
            <v>ZZ-RP65559</v>
          </cell>
          <cell r="B1910" t="str">
            <v>Maintenance Operating Theatre Tables, Trollies and Ultra Sonic Washers - the Townsville Hospital, Ingham/Cardwell, Ayr and Palm Island [NTT441] [THHS]</v>
          </cell>
          <cell r="C1910" t="str">
            <v>MEDICAL DENTAL SOLUTIONS NQ PTY LTD</v>
          </cell>
          <cell r="D1910" t="str">
            <v>Superseded</v>
          </cell>
          <cell r="E1910" t="str">
            <v>25 - Townsville HHS &gt; 25.99 Regional Services &gt; 25.99.99 Strategic Procurement</v>
          </cell>
          <cell r="G1910" t="str">
            <v>Cussons, Anthony</v>
          </cell>
          <cell r="H1910" t="str">
            <v>4. Medical</v>
          </cell>
        </row>
        <row r="1911">
          <cell r="A1911" t="str">
            <v>ZZ-RP65560</v>
          </cell>
          <cell r="B1911" t="str">
            <v>Maintenance Service Agreement, Kitchen Equipment, Eventide Nursing Home, Charters Towers [NTT442] [RAC-EVEN]</v>
          </cell>
          <cell r="C1911" t="str">
            <v>FENWICK SUPPLIERS</v>
          </cell>
          <cell r="D1911" t="str">
            <v>Terminated</v>
          </cell>
          <cell r="E1911" t="str">
            <v>25 - Townsville HHS &gt; 25.99 Regional Services &gt; 25.99.99 Strategic Procurement</v>
          </cell>
          <cell r="G1911" t="str">
            <v>Magele, Latai</v>
          </cell>
          <cell r="H1911" t="str">
            <v>3. Building Construction &amp; Maintenance</v>
          </cell>
        </row>
        <row r="1912">
          <cell r="A1912" t="str">
            <v>ZZ-RP65561</v>
          </cell>
          <cell r="B1912" t="str">
            <v>Maintenance Sterilizing Equipment - [NTT430][AYRH][CTWH][CMR-CHTW][NH-EVEN][HMHLH][HUGH][INGH][RCHH][TNH]</v>
          </cell>
          <cell r="C1912" t="str">
            <v>MACEMARK PTY. LIMITED</v>
          </cell>
          <cell r="D1912" t="str">
            <v>Complete</v>
          </cell>
          <cell r="E1912" t="str">
            <v>25 - Townsville HHS &gt; 25.99 Regional Services &gt; 25.99.99 Strategic Procurement</v>
          </cell>
          <cell r="F1912" t="str">
            <v>Cussons, Anthony</v>
          </cell>
          <cell r="G1912" t="str">
            <v>Ward, Mick</v>
          </cell>
          <cell r="H1912" t="str">
            <v>4. Medical</v>
          </cell>
        </row>
        <row r="1913">
          <cell r="A1913" t="str">
            <v>ZZ-RP65655</v>
          </cell>
          <cell r="B1913" t="str">
            <v>Medical Air Purity Testing, Townsville Health Service District [NTT447] [TNH]</v>
          </cell>
          <cell r="C1913" t="str">
            <v>BOC LIMITED</v>
          </cell>
          <cell r="D1913" t="str">
            <v>Superseded</v>
          </cell>
          <cell r="E1913" t="str">
            <v>25 - Townsville HHS &gt; 25.99 Regional Services &gt; 25.99.99 Strategic Procurement</v>
          </cell>
          <cell r="G1913" t="str">
            <v>Ward, Michael</v>
          </cell>
          <cell r="H1913" t="str">
            <v>3. Building Construction &amp; Maintenance</v>
          </cell>
        </row>
        <row r="1914">
          <cell r="A1914" t="str">
            <v>ZZ-RP65665</v>
          </cell>
          <cell r="B1914" t="str">
            <v>Medical Breathing Plant, Medical Suction Module, Tool Air Plant- TTH, Kirwan and Nth Ward [NTT409] [TNH]</v>
          </cell>
          <cell r="C1914" t="str">
            <v>Northern Controls &amp; Engineering (Qld) Pty Ltd</v>
          </cell>
          <cell r="D1914" t="str">
            <v>Complete</v>
          </cell>
          <cell r="E1914" t="str">
            <v>25 - Townsville HHS &gt; 25.07 Facilities, Infrastructure &amp; Support Services &gt; 25.07.02 BEMs</v>
          </cell>
          <cell r="F1914" t="str">
            <v>Ward, Michael</v>
          </cell>
          <cell r="G1914" t="str">
            <v>Ward, Michael</v>
          </cell>
          <cell r="H1914" t="str">
            <v>4. Medical</v>
          </cell>
        </row>
        <row r="1915">
          <cell r="A1915" t="str">
            <v>ZZ-RP65666</v>
          </cell>
          <cell r="B1915" t="str">
            <v>Network Testing and Maintenance [NQ00015] [TNH]</v>
          </cell>
          <cell r="C1915" t="str">
            <v>XRX QLD</v>
          </cell>
          <cell r="D1915" t="str">
            <v>Superseded</v>
          </cell>
          <cell r="E1915" t="str">
            <v>25 - Townsville HHS &gt; 25.99 Regional Services &gt; 25.99.99 Strategic Procurement</v>
          </cell>
          <cell r="G1915" t="str">
            <v>Ward, Mick</v>
          </cell>
          <cell r="H1915" t="str">
            <v>2. Information Communication &amp; Operational Technology</v>
          </cell>
        </row>
        <row r="1916">
          <cell r="A1916" t="str">
            <v>ZZ-RP65700</v>
          </cell>
          <cell r="B1916" t="str">
            <v>Preventative Maintenance Agreement Lancer FD8 Steriliser, Serial No. 6M031404 [NTT445] [AYRH]</v>
          </cell>
          <cell r="C1916" t="str">
            <v>IN VITRO TECHNOLOGIES PTY LTD</v>
          </cell>
          <cell r="D1916" t="str">
            <v>Terminated</v>
          </cell>
          <cell r="E1916" t="str">
            <v>25 - Townsville HHS &gt; 25.99 Regional Services &gt; 25.99.99 Strategic Procurement</v>
          </cell>
          <cell r="G1916" t="str">
            <v>Ward, Michael</v>
          </cell>
          <cell r="H1916" t="str">
            <v>4. Medical</v>
          </cell>
        </row>
        <row r="1917">
          <cell r="A1917" t="str">
            <v>ZZ-RP65702</v>
          </cell>
          <cell r="B1917" t="str">
            <v>Preventative Maintenance Automatic Sliding Doors [NTT439] [THHS]</v>
          </cell>
          <cell r="C1917" t="str">
            <v>DORMAKABA AUSTRALIA PTY LTD</v>
          </cell>
          <cell r="D1917" t="str">
            <v>Current without Options</v>
          </cell>
          <cell r="E1917" t="str">
            <v>25 - Townsville HHS &gt; 25.99 Regional Services &gt; 25.99.99 Strategic Procurement</v>
          </cell>
          <cell r="F1917" t="str">
            <v>Goddard, Scott</v>
          </cell>
          <cell r="G1917" t="str">
            <v>Ward, Michael</v>
          </cell>
          <cell r="H1917" t="str">
            <v>3. Building Construction &amp; Maintenance</v>
          </cell>
        </row>
        <row r="1918">
          <cell r="A1918" t="str">
            <v>ZZ-RP65715</v>
          </cell>
          <cell r="B1918" t="str">
            <v>Preventative Maintenance Hoists - Townsville Mortuary &amp; Kirwan Dental Lab[NTT426] [TNH]</v>
          </cell>
          <cell r="C1918" t="str">
            <v>NQCRANES PTY LTD</v>
          </cell>
          <cell r="D1918" t="str">
            <v>Complete</v>
          </cell>
          <cell r="E1918" t="str">
            <v>25 - Townsville HHS &gt; 25.99 Regional Services &gt; 25.99.99 Strategic Procurement</v>
          </cell>
          <cell r="G1918" t="str">
            <v>Ward, Michael</v>
          </cell>
          <cell r="H1918" t="str">
            <v>4. Medical</v>
          </cell>
        </row>
        <row r="1919">
          <cell r="A1919" t="str">
            <v>ZZ-RP65716</v>
          </cell>
          <cell r="B1919" t="str">
            <v>Preventative Maintenance of Cardax Access Control System, Duress System, CCTV, Power Supplies and DVR's [NTT412] [AYRH]</v>
          </cell>
          <cell r="C1919" t="str">
            <v>A.C.N. 003 605 098 PTY LTD</v>
          </cell>
          <cell r="D1919" t="str">
            <v>Complete</v>
          </cell>
          <cell r="E1919" t="str">
            <v>25 - Townsville HHS &gt; 25.99 Regional Services &gt; 25.99.99 Strategic Procurement</v>
          </cell>
          <cell r="G1919" t="str">
            <v>Ward, Michael</v>
          </cell>
          <cell r="H1919" t="str">
            <v>3. Building Construction &amp; Maintenance</v>
          </cell>
        </row>
        <row r="1920">
          <cell r="A1920" t="str">
            <v>ZZ-RP65717</v>
          </cell>
          <cell r="B1920" t="str">
            <v>Ascom DECT &amp; LF Duress System [NTT415] [TTH Mental Health, ABI, Parklands and Charters Towers Rehab][TNH]</v>
          </cell>
          <cell r="C1920" t="str">
            <v>A.C.N. 003 605 098 PTY LTD</v>
          </cell>
          <cell r="D1920" t="str">
            <v>Complete</v>
          </cell>
          <cell r="E1920" t="str">
            <v>25 - Townsville HHS &gt; 25.99 Regional Services &gt; 25.99.99 Strategic Procurement</v>
          </cell>
          <cell r="G1920" t="str">
            <v>Ward, Michael</v>
          </cell>
          <cell r="H1920" t="str">
            <v>3. Building Construction &amp; Maintenance</v>
          </cell>
        </row>
        <row r="1921">
          <cell r="A1921" t="str">
            <v>ZZ-RP65718</v>
          </cell>
          <cell r="B1921" t="str">
            <v>Preventative Maintenance for 4 Automatic Door Operators [NTT429] [AYRH][HMHLH]</v>
          </cell>
          <cell r="C1921" t="str">
            <v>DORMA MOVABLE WALLS PTY LTD</v>
          </cell>
          <cell r="D1921" t="str">
            <v>Complete</v>
          </cell>
          <cell r="E1921" t="str">
            <v>25 - Townsville HHS &gt; 25.99 Regional Services &gt; 25.99.99 Strategic Procurement</v>
          </cell>
          <cell r="G1921" t="str">
            <v>Ward, Michael</v>
          </cell>
          <cell r="H1921" t="str">
            <v>3. Building Construction &amp; Maintenance</v>
          </cell>
        </row>
        <row r="1922">
          <cell r="A1922" t="str">
            <v>ZZ-RP65719</v>
          </cell>
          <cell r="B1922" t="str">
            <v>Maintenance Steris System [NTT538] [AYRH]</v>
          </cell>
          <cell r="C1922" t="str">
            <v>DEVICE TECHNOLOGIES AUSTRALIA PTY LTD</v>
          </cell>
          <cell r="D1922" t="str">
            <v>Superseded</v>
          </cell>
          <cell r="E1922" t="str">
            <v>25 - Townsville HHS &gt; 25.99 Regional Services &gt; 25.99.99 Strategic Procurement</v>
          </cell>
          <cell r="G1922" t="str">
            <v>Cussons, Anthony</v>
          </cell>
          <cell r="H1922" t="str">
            <v>4. Medical</v>
          </cell>
        </row>
        <row r="1923">
          <cell r="A1923" t="str">
            <v>ZZ-RP65720</v>
          </cell>
          <cell r="B1923" t="str">
            <v>Maintenance for Cardax Access Control System and Avigilon [NTT413] [TNH]</v>
          </cell>
          <cell r="C1923" t="str">
            <v>A.C.N. 003 605 098 PTY LTD</v>
          </cell>
          <cell r="D1923" t="str">
            <v>Complete</v>
          </cell>
          <cell r="E1923" t="str">
            <v>25 - Townsville HHS &gt; 25.99 Regional Services &gt; 25.99.99 Strategic Procurement</v>
          </cell>
          <cell r="G1923" t="str">
            <v>Ward, Michael</v>
          </cell>
          <cell r="H1923" t="str">
            <v>3. Building Construction &amp; Maintenance</v>
          </cell>
        </row>
        <row r="1924">
          <cell r="A1924" t="str">
            <v>ZZ-RP65721</v>
          </cell>
          <cell r="B1924" t="str">
            <v>Maintenance Sluscopes [NTT540] [TNH]</v>
          </cell>
          <cell r="C1924" t="str">
            <v>GALLAY MEDICAL &amp; SCIENTIFIC</v>
          </cell>
          <cell r="D1924" t="str">
            <v>Superseded</v>
          </cell>
          <cell r="E1924" t="str">
            <v>25 - Townsville HHS &gt; 25.99 Regional Services &gt; 25.99.99 Strategic Procurement</v>
          </cell>
          <cell r="G1924" t="str">
            <v>Pardon, Kerry</v>
          </cell>
          <cell r="H1924" t="str">
            <v>4. Medical</v>
          </cell>
        </row>
        <row r="1925">
          <cell r="A1925" t="str">
            <v>ZZ-RP65726</v>
          </cell>
          <cell r="B1925" t="str">
            <v>Maintenance Steris Reliance EPS Disinfector [NTTS539] [INGH]</v>
          </cell>
          <cell r="C1925" t="str">
            <v>DEVICE TECHNOLOGIES AUSTRALIA PTY LTD</v>
          </cell>
          <cell r="D1925" t="str">
            <v>Superseded</v>
          </cell>
          <cell r="E1925" t="str">
            <v>25 - Townsville HHS &gt; 25.99 Regional Services &gt; 25.99.99 Strategic Procurement</v>
          </cell>
          <cell r="G1925" t="str">
            <v>Cussons, Anthony</v>
          </cell>
          <cell r="H1925" t="str">
            <v>4. Medical</v>
          </cell>
        </row>
        <row r="1926">
          <cell r="A1926" t="str">
            <v>ZZ-RP65727</v>
          </cell>
          <cell r="B1926" t="str">
            <v>Support Services to Ventilator Dependant Patient [NQ00129] [TNH]</v>
          </cell>
          <cell r="C1926" t="str">
            <v>SOUTHERN CROSS COMMUNITY</v>
          </cell>
          <cell r="D1926" t="str">
            <v>Complete</v>
          </cell>
          <cell r="E1926" t="str">
            <v>25 - Townsville HHS &gt; 25.99 Regional Services &gt; 25.99.99 Strategic Procurement</v>
          </cell>
          <cell r="G1926" t="str">
            <v>Leech, Mary</v>
          </cell>
          <cell r="H1926" t="str">
            <v>4. Medical</v>
          </cell>
        </row>
        <row r="1927">
          <cell r="A1927" t="str">
            <v>ZZ-RP65728</v>
          </cell>
          <cell r="B1927" t="str">
            <v>Support Worker Services Non Clinical [SSPDNZ106] [TNH]</v>
          </cell>
          <cell r="C1927" t="str">
            <v>KITH AND KIN ASSOCIATION LIMITED</v>
          </cell>
          <cell r="D1927" t="str">
            <v>Superseded</v>
          </cell>
          <cell r="E1927" t="str">
            <v>25 - Townsville HHS &gt; 25.99 Regional Services &gt; 25.99.99 Strategic Procurement</v>
          </cell>
          <cell r="G1927" t="str">
            <v>Nicholls, Ross</v>
          </cell>
          <cell r="H1927" t="str">
            <v>4. Medical</v>
          </cell>
        </row>
        <row r="1928">
          <cell r="A1928" t="str">
            <v>ZZ-RP65731</v>
          </cell>
          <cell r="B1928" t="str">
            <v>Support Worker Services Non Clinical - Mental Health [RP00018] [THHS]</v>
          </cell>
          <cell r="C1928" t="str">
            <v>KITH AND KIN ASSOCIATION LIMITED</v>
          </cell>
          <cell r="D1928" t="str">
            <v>Superseded</v>
          </cell>
          <cell r="E1928" t="str">
            <v>25 - Townsville HHS &gt; 25.99 Regional Services &gt; 25.99.99 Strategic Procurement</v>
          </cell>
          <cell r="F1928" t="str">
            <v>Applin, Kim</v>
          </cell>
          <cell r="G1928" t="str">
            <v>Baird, John</v>
          </cell>
          <cell r="H1928" t="str">
            <v>4. Medical</v>
          </cell>
        </row>
        <row r="1929">
          <cell r="A1929" t="str">
            <v>ZZ-RP65732</v>
          </cell>
          <cell r="B1929" t="str">
            <v>Surveys and Reports - Vibration Analysis of Equipment [RP00116] [THHS]</v>
          </cell>
          <cell r="C1929" t="str">
            <v>Cbc Australia Pty Ltd</v>
          </cell>
          <cell r="D1929" t="str">
            <v>Complete</v>
          </cell>
          <cell r="E1929" t="str">
            <v>25 - Townsville HHS &gt; 25.99 Regional Services &gt; 25.99.99 Strategic Procurement</v>
          </cell>
          <cell r="F1929" t="str">
            <v>Ward, Michael</v>
          </cell>
          <cell r="G1929" t="str">
            <v>Ward, Michael</v>
          </cell>
          <cell r="H1929" t="str">
            <v>1. General Goods and Services</v>
          </cell>
        </row>
        <row r="1930">
          <cell r="A1930" t="str">
            <v>ZZ-RP65734</v>
          </cell>
          <cell r="B1930" t="str">
            <v>Technical Support Program for I/Net 2000 Building Management System [NTT414] [TNH]</v>
          </cell>
          <cell r="C1930" t="str">
            <v>SCHNEIDER ELECTRIC (AUSTRALIA) PTY LIMITED</v>
          </cell>
          <cell r="D1930" t="str">
            <v>Complete</v>
          </cell>
          <cell r="E1930" t="str">
            <v>25 - Townsville HHS &gt; 25.99 Regional Services &gt; 25.99.99 Strategic Procurement</v>
          </cell>
          <cell r="G1930" t="str">
            <v>Ward, Michael</v>
          </cell>
          <cell r="H1930" t="str">
            <v>3. Building Construction &amp; Maintenance</v>
          </cell>
        </row>
        <row r="1931">
          <cell r="A1931" t="str">
            <v>ZZ-RP65736</v>
          </cell>
          <cell r="B1931" t="str">
            <v>Maintenance of UPS and Battery, Impedance Testing [NTT424] [TNH]</v>
          </cell>
          <cell r="C1931" t="str">
            <v>VERTIV (AUSTRALIA) PTY. LTD.</v>
          </cell>
          <cell r="D1931" t="str">
            <v>Superseded</v>
          </cell>
          <cell r="E1931" t="str">
            <v>25 - Townsville HHS &gt; 25.99 Regional Services &gt; 25.99.99 Strategic Procurement</v>
          </cell>
          <cell r="G1931" t="str">
            <v>Ward, Michael</v>
          </cell>
          <cell r="H1931" t="str">
            <v>3. Building Construction &amp; Maintenance</v>
          </cell>
        </row>
        <row r="1932">
          <cell r="A1932" t="str">
            <v>ZZ-RP65739</v>
          </cell>
          <cell r="B1932" t="str">
            <v>Maintenance and Service Autoclave Equipment [NTT428][AYRH][CTWH][HUGH][RCHH][TNH]</v>
          </cell>
          <cell r="C1932" t="str">
            <v>MEDICAL DENTAL SOLUTIONS NQ PTY LTD</v>
          </cell>
          <cell r="D1932" t="str">
            <v>Superseded</v>
          </cell>
          <cell r="E1932" t="str">
            <v>25 - Townsville HHS &gt; 25.99 Regional Services &gt; 25.99.99 Strategic Procurement</v>
          </cell>
          <cell r="G1932" t="str">
            <v>Ward, Michael</v>
          </cell>
          <cell r="H1932" t="str">
            <v>4. Medical</v>
          </cell>
        </row>
        <row r="1933">
          <cell r="A1933" t="str">
            <v>ZZ-RP65745</v>
          </cell>
          <cell r="B1933" t="str">
            <v xml:space="preserve">Medical Breathing Plant, Medical Suction Module and Compressors [NTT410][AYRH][OH-AYRH][OH-AYRS][HMHLH] </v>
          </cell>
          <cell r="C1933" t="str">
            <v>Northern Controls &amp; Engineering (Qld) Pty Ltd</v>
          </cell>
          <cell r="D1933" t="str">
            <v>Complete</v>
          </cell>
          <cell r="E1933" t="str">
            <v>25 - Townsville HHS &gt; 25.99 Regional Services &gt; 25.99.99 Strategic Procurement</v>
          </cell>
          <cell r="F1933" t="str">
            <v>Ward, Michael</v>
          </cell>
          <cell r="G1933" t="str">
            <v>Ward, Michael</v>
          </cell>
          <cell r="H1933" t="str">
            <v>3. Building Construction &amp; Maintenance</v>
          </cell>
        </row>
        <row r="1934">
          <cell r="A1934" t="str">
            <v>ZZ-RP65746</v>
          </cell>
          <cell r="B1934" t="str">
            <v>PC Fruit Supply and Deliver [NQ00065] [THHS]</v>
          </cell>
          <cell r="C1934" t="str">
            <v xml:space="preserve">BIDFOOD AUSTRALIA LIMITED </v>
          </cell>
          <cell r="D1934" t="str">
            <v>Superseded</v>
          </cell>
          <cell r="E1934" t="str">
            <v>25 - Townsville HHS &gt; 25.99 Regional Services &gt; 25.99.99 Strategic Procurement</v>
          </cell>
          <cell r="F1934" t="str">
            <v>Douglas, Amanda</v>
          </cell>
          <cell r="G1934" t="str">
            <v>Douglas, Amanda</v>
          </cell>
          <cell r="H1934" t="str">
            <v>1. General Goods and Services</v>
          </cell>
        </row>
        <row r="1935">
          <cell r="A1935" t="str">
            <v>ZZ-RP65747</v>
          </cell>
          <cell r="B1935" t="str">
            <v>Preventative Maintenance Arjo Baths [NTT698][AYRH][HMHLH][TNH][RAC-PRKL]</v>
          </cell>
          <cell r="C1935" t="str">
            <v>ARJOHUNTLEIGH</v>
          </cell>
          <cell r="D1935" t="str">
            <v>Superseded</v>
          </cell>
          <cell r="E1935" t="str">
            <v>25 - Townsville HHS &gt; 25.99 Regional Services &gt; 25.99.99 Strategic Procurement</v>
          </cell>
          <cell r="G1935" t="str">
            <v>Cussons, Anthony</v>
          </cell>
          <cell r="H1935" t="str">
            <v>1. General Goods and Services</v>
          </cell>
        </row>
        <row r="1936">
          <cell r="A1936" t="str">
            <v>ZZ-RP65748</v>
          </cell>
          <cell r="B1936" t="str">
            <v>Security Services for Community Health [NQ00117][CMH-ATODS][CMH-KIRW][CMH-NWRD][CMH-SOQ][PPC][RAC-PRKL][CMH-TNV]</v>
          </cell>
          <cell r="C1936" t="str">
            <v>The Trustee for Cusack Family Trust</v>
          </cell>
          <cell r="D1936" t="str">
            <v>Complete</v>
          </cell>
          <cell r="E1936" t="str">
            <v>25 - Townsville HHS &gt; 25.99 Regional Services &gt; 25.99.99 Strategic Procurement</v>
          </cell>
          <cell r="G1936" t="str">
            <v>Potter, Andrew</v>
          </cell>
          <cell r="H1936" t="str">
            <v>1. General Goods and Services</v>
          </cell>
        </row>
        <row r="1937">
          <cell r="A1937" t="str">
            <v>ZZ-RP65749</v>
          </cell>
          <cell r="B1937" t="str">
            <v>Transition Care Services [NQ00107][HS-HMHL][AYRH][CTWH][HUGH][INGH][PISLH][RCHH][TNH]</v>
          </cell>
          <cell r="C1937" t="str">
            <v>BLUE CARE: NORTH QUEENSLAND REGION</v>
          </cell>
          <cell r="D1937" t="str">
            <v>Complete</v>
          </cell>
          <cell r="E1937" t="str">
            <v>25 - Townsville HHS &gt; 25.99 Regional Services &gt; 25.99.99 Strategic Procurement</v>
          </cell>
          <cell r="G1937" t="str">
            <v>Murray, Helen T (THHS)</v>
          </cell>
          <cell r="H1937" t="str">
            <v>4. Medical</v>
          </cell>
        </row>
        <row r="1938">
          <cell r="A1938" t="str">
            <v>ZZ-RP65750</v>
          </cell>
          <cell r="B1938" t="str">
            <v>Transition Care Services packages. [NQ00107/B]</v>
          </cell>
          <cell r="C1938" t="str">
            <v>Anglicare Central Queensland Limited</v>
          </cell>
          <cell r="D1938" t="str">
            <v>Terminated</v>
          </cell>
          <cell r="E1938" t="str">
            <v>25 - Townsville HHS &gt; 25.99 Regional Services &gt; 25.99.99 Strategic Procurement</v>
          </cell>
          <cell r="F1938" t="str">
            <v>Murray, Helen T (THHS)</v>
          </cell>
          <cell r="G1938" t="str">
            <v>Murray, Helen T (THHS)</v>
          </cell>
          <cell r="H1938" t="str">
            <v>4. Medical</v>
          </cell>
        </row>
        <row r="1939">
          <cell r="A1939" t="str">
            <v>ZZ-RP65892</v>
          </cell>
          <cell r="B1939" t="str">
            <v>Preventative Maintenance Emergency Generators [NTT435] [AYRH][HMHLH]</v>
          </cell>
          <cell r="C1939" t="str">
            <v>CUMMINS SOUTH PACIFIC PTY LTD</v>
          </cell>
          <cell r="D1939" t="str">
            <v>Complete</v>
          </cell>
          <cell r="E1939" t="str">
            <v>25 - Townsville HHS &gt; 25.99 Regional Services &gt; 25.99.99 Strategic Procurement</v>
          </cell>
          <cell r="G1939" t="str">
            <v>Ward, Michael</v>
          </cell>
          <cell r="H1939" t="str">
            <v>3. Building Construction &amp; Maintenance</v>
          </cell>
        </row>
        <row r="1940">
          <cell r="A1940" t="str">
            <v>ZZ-RP65893</v>
          </cell>
          <cell r="B1940" t="str">
            <v>Electrical Maintenance [NQ00061] [HS-HMHL] [AYRH]</v>
          </cell>
          <cell r="C1940" t="str">
            <v>The Trustee for the BAE UNIT TRUST</v>
          </cell>
          <cell r="D1940" t="str">
            <v>Complete</v>
          </cell>
          <cell r="E1940" t="str">
            <v>25 - Townsville HHS &gt; 25.99 Regional Services &gt; 25.99.99 Strategic Procurement</v>
          </cell>
          <cell r="G1940" t="str">
            <v>Cussons, Anthony</v>
          </cell>
          <cell r="H1940" t="str">
            <v>3. Building Construction &amp; Maintenance</v>
          </cell>
        </row>
        <row r="1941">
          <cell r="A1941" t="str">
            <v>ZZ-RP65898</v>
          </cell>
          <cell r="B1941" t="str">
            <v>Pest Management [NTT133] [Ayr and Home Hill Facilities][AYRH]</v>
          </cell>
          <cell r="C1941" t="str">
            <v>AMALGAMATED PEST CONTROL - AYR</v>
          </cell>
          <cell r="D1941" t="str">
            <v>Complete</v>
          </cell>
          <cell r="E1941" t="str">
            <v>25 - Townsville HHS &gt; 25.99 Regional Services &gt; 25.99.99 Strategic Procurement</v>
          </cell>
          <cell r="G1941" t="str">
            <v>Cussons, Anthony</v>
          </cell>
          <cell r="H1941" t="str">
            <v>3. Building Construction &amp; Maintenance</v>
          </cell>
        </row>
        <row r="1942">
          <cell r="A1942" t="str">
            <v>ZZ-RP66471</v>
          </cell>
          <cell r="B1942" t="str">
            <v>Airconditioning Filter Elements[NQ00043][TSVH]</v>
          </cell>
          <cell r="C1942" t="str">
            <v>CAMFIL FARR AUSTRALIA PTY LTD</v>
          </cell>
          <cell r="D1942" t="str">
            <v>Complete</v>
          </cell>
          <cell r="E1942" t="str">
            <v>25 - Townsville HHS &gt; 25.99 Regional Services &gt; 25.99.99 Strategic Procurement</v>
          </cell>
          <cell r="F1942" t="str">
            <v>Bowd, Ben</v>
          </cell>
          <cell r="G1942" t="str">
            <v>Ward, Mick</v>
          </cell>
          <cell r="H1942" t="str">
            <v>3. Building Construction &amp; Maintenance</v>
          </cell>
        </row>
        <row r="1943">
          <cell r="A1943" t="str">
            <v>ZZ-RP67088</v>
          </cell>
          <cell r="B1943" t="str">
            <v>Waste General Removal [NQ00042][THHS]</v>
          </cell>
          <cell r="C1943" t="str">
            <v>J.J. RICHARDS &amp; SONS PTY LTD</v>
          </cell>
          <cell r="D1943" t="str">
            <v>Complete</v>
          </cell>
          <cell r="E1943" t="str">
            <v>25 - Townsville HHS &gt; 25.99 Regional Services &gt; 25.99.99 Strategic Procurement</v>
          </cell>
          <cell r="F1943" t="str">
            <v>Wacura, Andrew</v>
          </cell>
          <cell r="G1943" t="str">
            <v>Wacura, Andrew</v>
          </cell>
          <cell r="H1943" t="str">
            <v>1. General Goods and Services</v>
          </cell>
        </row>
        <row r="1944">
          <cell r="A1944" t="str">
            <v>ZZ-RP68664</v>
          </cell>
          <cell r="B1944" t="str">
            <v>TRANE Air Cooled chillers Model ERTAC 185 x 2, Kirwan Communities [ntt417] [Community Health-Kirwan]</v>
          </cell>
          <cell r="C1944" t="str">
            <v>VEOLIA ENVIRONMENTAL SERVICES (AUSTRALIA) PTY LTD</v>
          </cell>
          <cell r="D1944" t="str">
            <v>Complete</v>
          </cell>
          <cell r="E1944" t="str">
            <v>25 - Townsville HHS &gt; 25.99 Regional Services &gt; 25.99.99 Strategic Procurement</v>
          </cell>
          <cell r="G1944" t="str">
            <v>Ward, Michael</v>
          </cell>
          <cell r="H1944" t="str">
            <v>3. Building Construction &amp; Maintenance</v>
          </cell>
        </row>
        <row r="1945">
          <cell r="A1945" t="str">
            <v>ZZ-RP68665</v>
          </cell>
          <cell r="B1945" t="str">
            <v>TRANE Air Cooled chillers Model ERTAD 100 Serial No EKN 1942 North Ward[NTT418] [Community Health-North Ward]</v>
          </cell>
          <cell r="C1945" t="str">
            <v>VEOLIA ENVIRONMENTAL SERVICES (AUSTRALIA) PTY LTD</v>
          </cell>
          <cell r="D1945" t="str">
            <v>Complete</v>
          </cell>
          <cell r="E1945" t="str">
            <v>25 - Townsville HHS &gt; 25.99 Regional Services &gt; 25.99.99 Strategic Procurement</v>
          </cell>
          <cell r="G1945" t="str">
            <v>Ward, Michael</v>
          </cell>
          <cell r="H1945" t="str">
            <v>3. Building Construction &amp; Maintenance</v>
          </cell>
        </row>
        <row r="1946">
          <cell r="A1946" t="str">
            <v>ZZ-RP68666</v>
          </cell>
          <cell r="B1946" t="str">
            <v>Trane Air Cooled Chillers  2 x RTWB, Ayr Hospital [NTT419] [Hospital - Ayr]</v>
          </cell>
          <cell r="C1946" t="str">
            <v>VEOLIA ENVIRONMENTAL SERVICES (AUSTRALIA) PTY LTD</v>
          </cell>
          <cell r="D1946" t="str">
            <v>Complete</v>
          </cell>
          <cell r="E1946" t="str">
            <v>25 - Townsville HHS &gt; 25.99 Regional Services &gt; 25.99.99 Strategic Procurement</v>
          </cell>
          <cell r="G1946" t="str">
            <v>Ward, Michael</v>
          </cell>
          <cell r="H1946" t="str">
            <v>3. Building Construction &amp; Maintenance</v>
          </cell>
        </row>
        <row r="1947">
          <cell r="A1947" t="str">
            <v>ZZ-RP68667</v>
          </cell>
          <cell r="B1947" t="str">
            <v>Trane Air Cooled Chillers Ingham Hospital [NTT420] [Hospital - Ingham]</v>
          </cell>
          <cell r="C1947" t="str">
            <v>VEOLIA ENVIRONMENTAL SERVICES (AUSTRALIA) PTY LTD</v>
          </cell>
          <cell r="D1947" t="str">
            <v>Complete</v>
          </cell>
          <cell r="E1947" t="str">
            <v>25 - Townsville HHS &gt; 25.99 Regional Services &gt; 25.99.99 Strategic Procurement</v>
          </cell>
          <cell r="G1947" t="str">
            <v>Ward, Michael</v>
          </cell>
          <cell r="H1947" t="str">
            <v>3. Building Construction &amp; Maintenance</v>
          </cell>
        </row>
        <row r="1948">
          <cell r="A1948" t="str">
            <v>ZZ-RP68668</v>
          </cell>
          <cell r="B1948" t="str">
            <v>Trane Air Cooled Chillers TCH, Cambridge Street [NTT421] [Community Health - Vincent]</v>
          </cell>
          <cell r="C1948" t="str">
            <v>VEOLIA ENVIRONMENTAL SERVICES (AUSTRALIA) PTY LTD</v>
          </cell>
          <cell r="D1948" t="str">
            <v>Complete</v>
          </cell>
          <cell r="E1948" t="str">
            <v>25 - Townsville HHS &gt; 25.99 Regional Services &gt; 25.99.99 Strategic Procurement</v>
          </cell>
          <cell r="G1948" t="str">
            <v>Ward, Michael</v>
          </cell>
          <cell r="H1948" t="str">
            <v>3. Building Construction &amp; Maintenance</v>
          </cell>
        </row>
        <row r="1949">
          <cell r="A1949" t="str">
            <v>ZZ-RP68669</v>
          </cell>
          <cell r="B1949" t="str">
            <v>Trane centrifugal chillers, cathodic protection systems and cooling tower fans - CENTRAL ENERGY FACILITY [NTT422] [Hospital - Townsville]</v>
          </cell>
          <cell r="C1949" t="str">
            <v>VEOLIA ENVIRONMENTAL SERVICES (AUSTRALIA) PTY LTD</v>
          </cell>
          <cell r="D1949" t="str">
            <v>Complete</v>
          </cell>
          <cell r="E1949" t="str">
            <v>25 - Townsville HHS &gt; 25.99 Regional Services &gt; 25.99.99 Strategic Procurement</v>
          </cell>
          <cell r="G1949" t="str">
            <v>Ward, Michael</v>
          </cell>
          <cell r="H1949" t="str">
            <v>3. Building Construction &amp; Maintenance</v>
          </cell>
        </row>
        <row r="1950">
          <cell r="A1950" t="str">
            <v>ZZ-RP68675</v>
          </cell>
          <cell r="B1950" t="str">
            <v>Steris Reliance EPS Disinfector, Serial No 3627608007 Ingham Hospital [NTT539] (Hospital - Ingham]</v>
          </cell>
          <cell r="C1950" t="str">
            <v>DEVICE TECHNOLOGIES AUSTRALIA PTY LTD</v>
          </cell>
          <cell r="D1950" t="str">
            <v>Superseded</v>
          </cell>
          <cell r="E1950" t="str">
            <v>25 - Townsville HHS &gt; 25.99 Regional Services &gt; 25.99.99 Strategic Procurement</v>
          </cell>
          <cell r="G1950" t="str">
            <v>Cussons, Anthony</v>
          </cell>
          <cell r="H1950" t="str">
            <v>4. Medical</v>
          </cell>
        </row>
        <row r="1951">
          <cell r="A1951" t="str">
            <v>ZZ-RP68677</v>
          </cell>
          <cell r="B1951" t="str">
            <v>Air conditioning Maintenance [RP00034] [THHS]</v>
          </cell>
          <cell r="C1951" t="str">
            <v>VEOLIA ENERGY TECHNICAL SERVICES PTY LTD</v>
          </cell>
          <cell r="D1951" t="str">
            <v>Complete</v>
          </cell>
          <cell r="E1951" t="str">
            <v>25 - Townsville HHS &gt; 25.99 Regional Services &gt; 25.99.99 Strategic Procurement</v>
          </cell>
          <cell r="F1951" t="str">
            <v>Ward, Michael</v>
          </cell>
          <cell r="G1951" t="str">
            <v>Ward, Michael</v>
          </cell>
          <cell r="H1951" t="str">
            <v>3. Building Construction &amp; Maintenance</v>
          </cell>
        </row>
        <row r="1952">
          <cell r="A1952" t="str">
            <v>ZZ-RP68735</v>
          </cell>
          <cell r="B1952" t="str">
            <v>BEMS NETWORK TESTING AND MAINTENANCE [RP00123] [THHS]</v>
          </cell>
          <cell r="C1952" t="str">
            <v>ADITS NQ PTY LTD</v>
          </cell>
          <cell r="D1952" t="str">
            <v>Current with Options</v>
          </cell>
          <cell r="E1952" t="str">
            <v>25 - Townsville HHS &gt; 25.99 Regional Services &gt; 25.99.99 Strategic Procurement</v>
          </cell>
          <cell r="F1952" t="str">
            <v>Ward, Michael</v>
          </cell>
          <cell r="G1952" t="str">
            <v>Ward, Michael</v>
          </cell>
          <cell r="H1952" t="str">
            <v>3. Building Construction &amp; Maintenance</v>
          </cell>
        </row>
        <row r="1953">
          <cell r="A1953" t="str">
            <v>ZZ-RP69074-2</v>
          </cell>
          <cell r="B1953" t="str">
            <v>Grease Traps, Septic Tanks Maintenance and Cleaning [NQ00054][THHS]</v>
          </cell>
          <cell r="C1953" t="str">
            <v>TRANSPACIFIC INDUSTRIES</v>
          </cell>
          <cell r="D1953" t="str">
            <v>Superseded</v>
          </cell>
          <cell r="E1953" t="str">
            <v>25 - Townsville HHS &gt; 25.99 Regional Services &gt; 25.99.99 Strategic Procurement</v>
          </cell>
          <cell r="F1953" t="str">
            <v>Ward, Michael</v>
          </cell>
          <cell r="G1953" t="str">
            <v>Ward, Michael</v>
          </cell>
          <cell r="H1953" t="str">
            <v>3. Building Construction &amp; Maintenance</v>
          </cell>
        </row>
        <row r="1954">
          <cell r="A1954" t="str">
            <v>ZZ-RP69077</v>
          </cell>
          <cell r="B1954" t="str">
            <v>Fire Systems Maintenance [NQ00059][THHS]</v>
          </cell>
          <cell r="C1954" t="str">
            <v>BATES FAMILY ENTERPRISES PTY LTD</v>
          </cell>
          <cell r="D1954" t="str">
            <v>Superseded</v>
          </cell>
          <cell r="E1954" t="str">
            <v>25 - Townsville HHS &gt; 25.99 Regional Services &gt; 25.99.99 Strategic Procurement</v>
          </cell>
          <cell r="G1954" t="str">
            <v>Cussons, Anthony</v>
          </cell>
          <cell r="H1954" t="str">
            <v>3. Building Construction &amp; Maintenance</v>
          </cell>
        </row>
        <row r="1955">
          <cell r="A1955" t="str">
            <v>ZZ-RP69078</v>
          </cell>
          <cell r="B1955" t="str">
            <v>Plumbing Maintenance [NQ00060][THHS]</v>
          </cell>
          <cell r="C1955" t="str">
            <v>LIESSMANN HOLDINGS PTY. LTD.</v>
          </cell>
          <cell r="D1955" t="str">
            <v>Complete</v>
          </cell>
          <cell r="E1955" t="str">
            <v>25 - Townsville HHS &gt; 25.99 Regional Services &gt; 25.99.99 Strategic Procurement</v>
          </cell>
          <cell r="G1955" t="str">
            <v>Cussons, Anthony</v>
          </cell>
          <cell r="H1955" t="str">
            <v>3. Building Construction &amp; Maintenance</v>
          </cell>
        </row>
        <row r="1956">
          <cell r="A1956" t="str">
            <v>ZZ-RP69079</v>
          </cell>
          <cell r="B1956" t="str">
            <v>Bread [NQ00063][THHS]</v>
          </cell>
          <cell r="C1956" t="str">
            <v>GEORGE WESTON FOODS LIMITED</v>
          </cell>
          <cell r="D1956" t="str">
            <v>Superseded</v>
          </cell>
          <cell r="E1956" t="str">
            <v>25 - Townsville HHS &gt; 25.99 Regional Services &gt; 25.99.99 Strategic Procurement</v>
          </cell>
          <cell r="F1956" t="str">
            <v>Douglas, Amanda</v>
          </cell>
          <cell r="G1956" t="str">
            <v>Douglas, Amanda</v>
          </cell>
          <cell r="H1956" t="str">
            <v>1. General Goods and Services</v>
          </cell>
        </row>
        <row r="1957">
          <cell r="A1957" t="str">
            <v>ZZ-RP69082</v>
          </cell>
          <cell r="B1957" t="str">
            <v>Meat [NQ00064]</v>
          </cell>
          <cell r="D1957" t="str">
            <v>Superseded</v>
          </cell>
          <cell r="E1957" t="str">
            <v>25 - Townsville HHS &gt; 25.99 Regional Services &gt; 25.99.99 Strategic Procurement</v>
          </cell>
          <cell r="G1957" t="str">
            <v>Tutt, Earle</v>
          </cell>
          <cell r="H1957" t="str">
            <v>1. General Goods and Services</v>
          </cell>
        </row>
        <row r="1958">
          <cell r="A1958" t="str">
            <v>ZZ-RP69082-1</v>
          </cell>
          <cell r="B1958" t="str">
            <v>Meat [NQ00064][THHS]</v>
          </cell>
          <cell r="C1958" t="str">
            <v>CUTCO MEAT EXPORTS PTY LTD</v>
          </cell>
          <cell r="D1958" t="str">
            <v>Complete</v>
          </cell>
          <cell r="E1958" t="str">
            <v>25 - Townsville HHS &gt; 25.99 Regional Services &gt; 25.99.99 Strategic Procurement</v>
          </cell>
          <cell r="G1958" t="str">
            <v>Whelan, Simon</v>
          </cell>
          <cell r="H1958" t="str">
            <v>1. General Goods and Services</v>
          </cell>
        </row>
        <row r="1959">
          <cell r="A1959" t="str">
            <v>ZZ-RP69082-2</v>
          </cell>
          <cell r="B1959" t="str">
            <v>Meat [NQ00064][THHS]</v>
          </cell>
          <cell r="C1959" t="str">
            <v>RITE CHOICE MEATS</v>
          </cell>
          <cell r="D1959" t="str">
            <v>Complete</v>
          </cell>
          <cell r="E1959" t="str">
            <v>25 - Townsville HHS &gt; 25.99 Regional Services &gt; 25.99.99 Strategic Procurement</v>
          </cell>
          <cell r="G1959" t="str">
            <v>Magele, Latai</v>
          </cell>
          <cell r="H1959" t="str">
            <v>1. General Goods and Services</v>
          </cell>
        </row>
        <row r="1960">
          <cell r="A1960" t="str">
            <v>ZZ-RP69083</v>
          </cell>
          <cell r="B1960" t="str">
            <v>Misc Catering Consumables Supply and Deliver [NQ00066] [THHS]</v>
          </cell>
          <cell r="C1960" t="str">
            <v>BUNZL OUTSOURCING SERVICES LIMITED</v>
          </cell>
          <cell r="D1960" t="str">
            <v>Superseded</v>
          </cell>
          <cell r="E1960" t="str">
            <v>25 - Townsville HHS &gt; 25.99 Regional Services &gt; 25.99.99 Strategic Procurement</v>
          </cell>
          <cell r="F1960" t="str">
            <v>Douglas, Amanda</v>
          </cell>
          <cell r="G1960" t="str">
            <v>Douglas, Amanda</v>
          </cell>
          <cell r="H1960" t="str">
            <v>1. General Goods and Services</v>
          </cell>
        </row>
        <row r="1961">
          <cell r="A1961" t="str">
            <v>ZZ-RP69084</v>
          </cell>
          <cell r="B1961" t="str">
            <v>Water Bottled Supply and Deliver/Dairy Products [NQ00067]</v>
          </cell>
          <cell r="D1961" t="str">
            <v>Superseded</v>
          </cell>
          <cell r="E1961" t="str">
            <v>25 - Townsville HHS &gt; 25.99 Regional Services &gt; 25.99.99 Strategic Procurement</v>
          </cell>
          <cell r="G1961" t="str">
            <v>Tutt, Earle</v>
          </cell>
          <cell r="H1961" t="str">
            <v>1. General Goods and Services</v>
          </cell>
        </row>
        <row r="1962">
          <cell r="A1962" t="str">
            <v>ZZ-RP69084-1</v>
          </cell>
          <cell r="B1962" t="str">
            <v>Water Bottled Supply and Deliver/Dairy Products [NQ00067]</v>
          </cell>
          <cell r="C1962" t="str">
            <v>BURLEIGH MARR DISTRIBUTIONS PTY. LTD.</v>
          </cell>
          <cell r="D1962" t="str">
            <v>Complete</v>
          </cell>
          <cell r="E1962" t="str">
            <v>25 - Townsville HHS &gt; 25.99 Regional Services &gt; 25.99.99 Strategic Procurement</v>
          </cell>
          <cell r="G1962" t="str">
            <v>Whelan, Simon</v>
          </cell>
          <cell r="H1962" t="str">
            <v>1. General Goods and Services</v>
          </cell>
        </row>
        <row r="1963">
          <cell r="A1963" t="str">
            <v>ZZ-RP69084-2</v>
          </cell>
          <cell r="B1963" t="str">
            <v>Water Bottled Supply and Deliver/Dairy Products [NQ00067]</v>
          </cell>
          <cell r="C1963" t="str">
            <v>PARMALAT AUSTRALIA PTY LTD</v>
          </cell>
          <cell r="D1963" t="str">
            <v>Complete</v>
          </cell>
          <cell r="E1963" t="str">
            <v>25 - Townsville HHS &gt; 25.99 Regional Services &gt; 25.99.99 Strategic Procurement</v>
          </cell>
          <cell r="G1963" t="str">
            <v>Whelan, Simon</v>
          </cell>
          <cell r="H1963" t="str">
            <v>1. General Goods and Services</v>
          </cell>
        </row>
        <row r="1964">
          <cell r="A1964" t="str">
            <v>ZZ-RP69086</v>
          </cell>
          <cell r="B1964" t="str">
            <v>Waste Clinical Collection, Disposal and Management [NQ00071][THHS]</v>
          </cell>
          <cell r="C1964" t="str">
            <v>J.J. RICHARDS &amp; SONS PTY LTD</v>
          </cell>
          <cell r="D1964" t="str">
            <v>Superseded</v>
          </cell>
          <cell r="E1964" t="str">
            <v>25 - Townsville HHS &gt; 25.99 Regional Services &gt; 25.99.99 Strategic Procurement</v>
          </cell>
          <cell r="F1964" t="str">
            <v>Goddard, Scott</v>
          </cell>
          <cell r="G1964" t="str">
            <v>Wacura, Andrew</v>
          </cell>
          <cell r="H1964" t="str">
            <v>3. Building Construction &amp; Maintenance</v>
          </cell>
        </row>
        <row r="1965">
          <cell r="A1965" t="str">
            <v>ZZ-RP69088</v>
          </cell>
          <cell r="B1965" t="str">
            <v>Packs Cardiopulmonary Heart/Lung [NQ00073]</v>
          </cell>
          <cell r="D1965" t="str">
            <v>Complete</v>
          </cell>
          <cell r="E1965" t="str">
            <v>25 - Townsville HHS &gt; 25.99 Regional Services &gt; 25.99.99 Strategic Procurement</v>
          </cell>
          <cell r="F1965" t="str">
            <v>Scarrott, Helen</v>
          </cell>
          <cell r="G1965" t="str">
            <v>Scarrott, Helen</v>
          </cell>
          <cell r="H1965" t="str">
            <v>4. Medical</v>
          </cell>
        </row>
        <row r="1966">
          <cell r="A1966" t="str">
            <v>ZZ-RP69088-1</v>
          </cell>
          <cell r="B1966" t="str">
            <v>Packs Cardiopulmonary Heart/Lung [NQ00073][THHS]</v>
          </cell>
          <cell r="C1966" t="str">
            <v>CELLPLEX</v>
          </cell>
          <cell r="D1966" t="str">
            <v>Complete</v>
          </cell>
          <cell r="E1966" t="str">
            <v>25 - Townsville HHS &gt; 25.99 Regional Services &gt; 25.99.99 Strategic Procurement</v>
          </cell>
          <cell r="F1966" t="str">
            <v>Scarrott, Helen</v>
          </cell>
          <cell r="G1966" t="str">
            <v>Scarrott, Helen</v>
          </cell>
          <cell r="H1966" t="str">
            <v>4. Medical</v>
          </cell>
        </row>
        <row r="1967">
          <cell r="A1967" t="str">
            <v>ZZ-RP69088-2</v>
          </cell>
          <cell r="B1967" t="str">
            <v>Packs Cardiopulmonary Heart/Lung [NQ00073][THHS]</v>
          </cell>
          <cell r="C1967" t="str">
            <v>TERUMO AUSTRALIA PTY LIMITED</v>
          </cell>
          <cell r="D1967" t="str">
            <v>Complete</v>
          </cell>
          <cell r="E1967" t="str">
            <v>25 - Townsville HHS &gt; 25.99 Regional Services &gt; 25.99.99 Strategic Procurement</v>
          </cell>
          <cell r="F1967" t="str">
            <v>Scarrott, Helen</v>
          </cell>
          <cell r="G1967" t="str">
            <v>Scarrott, Helen</v>
          </cell>
          <cell r="H1967" t="str">
            <v>4. Medical</v>
          </cell>
        </row>
        <row r="1968">
          <cell r="A1968" t="str">
            <v>ZZ-RP69098-1</v>
          </cell>
          <cell r="B1968" t="str">
            <v>Palliative Care Services Domiciliary [NQ00126][THHS]</v>
          </cell>
          <cell r="C1968" t="str">
            <v>BLUE CARE: NORTH QUEENSLAND REGION</v>
          </cell>
          <cell r="D1968" t="str">
            <v>Complete</v>
          </cell>
          <cell r="E1968" t="str">
            <v>25 - Townsville HHS &gt; 25.99 Regional Services &gt; 25.99.99 Strategic Procurement</v>
          </cell>
          <cell r="F1968" t="str">
            <v>Leech, Mary</v>
          </cell>
          <cell r="G1968" t="str">
            <v>Leech, Mary</v>
          </cell>
          <cell r="H1968" t="str">
            <v>4. Medical</v>
          </cell>
        </row>
        <row r="1969">
          <cell r="A1969" t="str">
            <v>ZZ-RP69100</v>
          </cell>
          <cell r="B1969" t="str">
            <v>Fruit and Vegetables [NQ00131][THHS]</v>
          </cell>
          <cell r="C1969" t="str">
            <v>PARKE FOODS PTY LTD</v>
          </cell>
          <cell r="D1969" t="str">
            <v>Superseded</v>
          </cell>
          <cell r="E1969" t="str">
            <v>25 - Townsville HHS &gt; 25.99 Regional Services &gt; 25.99.99 Strategic Procurement</v>
          </cell>
          <cell r="F1969" t="str">
            <v>Douglas, Amanda</v>
          </cell>
          <cell r="G1969" t="str">
            <v>Douglas, Amanda</v>
          </cell>
          <cell r="H1969" t="str">
            <v>1. General Goods and Services</v>
          </cell>
        </row>
        <row r="1970">
          <cell r="A1970" t="str">
            <v>ZZ-RP69101</v>
          </cell>
          <cell r="B1970" t="str">
            <v>Groceries Non Perishable Supply and Delivery [NQ00132][THHS]</v>
          </cell>
          <cell r="C1970" t="str">
            <v>BURLEIGH MARR DISTRIBUTIONS PTY. LTD.</v>
          </cell>
          <cell r="D1970" t="str">
            <v>Superseded</v>
          </cell>
          <cell r="E1970" t="str">
            <v>25 - Townsville HHS &gt; 25.99 Regional Services &gt; 25.99.99 Strategic Procurement</v>
          </cell>
          <cell r="F1970" t="str">
            <v>Douglas, Amanda</v>
          </cell>
          <cell r="G1970" t="str">
            <v>Douglas, Amanda</v>
          </cell>
          <cell r="H1970" t="str">
            <v>1. General Goods and Services</v>
          </cell>
        </row>
        <row r="1971">
          <cell r="A1971" t="str">
            <v>ZZ-RP69102</v>
          </cell>
          <cell r="B1971" t="str">
            <v>Groceries Refrigerated and Frozen [NQ00133][THHS]</v>
          </cell>
          <cell r="C1971" t="str">
            <v>BURLEIGH MARR DISTRIBUTIONS PTY. LTD.</v>
          </cell>
          <cell r="D1971" t="str">
            <v>Superseded</v>
          </cell>
          <cell r="E1971" t="str">
            <v>25 - Townsville HHS &gt; 25.99 Regional Services &gt; 25.99.99 Strategic Procurement</v>
          </cell>
          <cell r="F1971" t="str">
            <v>Douglas, Amanda</v>
          </cell>
          <cell r="G1971" t="str">
            <v>Douglas, Amanda</v>
          </cell>
          <cell r="H1971" t="str">
            <v>1. General Goods and Services</v>
          </cell>
        </row>
        <row r="1972">
          <cell r="A1972" t="str">
            <v>ZZ-RP69103</v>
          </cell>
          <cell r="B1972" t="str">
            <v>Poultry [NQ00134][THHS]</v>
          </cell>
          <cell r="C1972" t="str">
            <v>COMMBEEF PTY. LTD.</v>
          </cell>
          <cell r="D1972" t="str">
            <v>Terminated</v>
          </cell>
          <cell r="E1972" t="str">
            <v>25 - Townsville HHS &gt; 25.99 Regional Services &gt; 25.99.99 Strategic Procurement</v>
          </cell>
          <cell r="G1972" t="str">
            <v>Tutt, Earle</v>
          </cell>
          <cell r="H1972" t="str">
            <v>1. General Goods and Services</v>
          </cell>
        </row>
        <row r="1973">
          <cell r="A1973" t="str">
            <v>ZZ-RP69123</v>
          </cell>
          <cell r="B1973" t="str">
            <v>Oral Health Services [RP00114][THHS]</v>
          </cell>
          <cell r="D1973" t="str">
            <v>Complete</v>
          </cell>
          <cell r="E1973" t="str">
            <v>25 - Townsville HHS &gt; 25.99 Regional Services &gt; 25.99.99 Strategic Procurement</v>
          </cell>
          <cell r="F1973" t="str">
            <v>Perry, Allison</v>
          </cell>
          <cell r="G1973" t="str">
            <v>Perry, Allison</v>
          </cell>
          <cell r="H1973" t="str">
            <v>4. Medical</v>
          </cell>
        </row>
        <row r="1974">
          <cell r="A1974" t="str">
            <v>ZZ-RP69123-1</v>
          </cell>
          <cell r="B1974" t="str">
            <v>Oral Health Services [RP00114][THHS]</v>
          </cell>
          <cell r="C1974" t="str">
            <v>1300 SMILES</v>
          </cell>
          <cell r="D1974" t="str">
            <v>Complete</v>
          </cell>
          <cell r="E1974" t="str">
            <v>25 - Townsville HHS &gt; 25.99 Regional Services &gt; 25.99.99 Strategic Procurement</v>
          </cell>
          <cell r="F1974" t="str">
            <v>Perry, Allison</v>
          </cell>
          <cell r="G1974" t="str">
            <v>Perry, Allison</v>
          </cell>
          <cell r="H1974" t="str">
            <v>4. Medical</v>
          </cell>
        </row>
        <row r="1975">
          <cell r="A1975" t="str">
            <v>ZZ-RP69123-10</v>
          </cell>
          <cell r="B1975" t="str">
            <v>Oral Health Services [RP00114][THHS]</v>
          </cell>
          <cell r="C1975" t="str">
            <v>Charters Towers Dental Pty Ltd</v>
          </cell>
          <cell r="D1975" t="str">
            <v>Complete</v>
          </cell>
          <cell r="E1975" t="str">
            <v>25 - Townsville HHS &gt; 25.99 Regional Services &gt; 25.99.99 Strategic Procurement</v>
          </cell>
          <cell r="F1975" t="str">
            <v>Perry, Allison</v>
          </cell>
          <cell r="G1975" t="str">
            <v>Perry, Allison</v>
          </cell>
          <cell r="H1975" t="str">
            <v>4. Medical</v>
          </cell>
        </row>
        <row r="1976">
          <cell r="A1976" t="str">
            <v>ZZ-RP69123-11</v>
          </cell>
          <cell r="B1976" t="str">
            <v>Oral Health Services [RP00114][THHS]</v>
          </cell>
          <cell r="C1976" t="str">
            <v>KRISTENSEN DENTAL</v>
          </cell>
          <cell r="D1976" t="str">
            <v>Terminated</v>
          </cell>
          <cell r="E1976" t="str">
            <v>25 - Townsville HHS &gt; 25.99 Regional Services &gt; 25.99.99 Strategic Procurement</v>
          </cell>
          <cell r="G1976" t="str">
            <v>Pittard, Chris</v>
          </cell>
          <cell r="H1976" t="str">
            <v>4. Medical</v>
          </cell>
        </row>
        <row r="1977">
          <cell r="A1977" t="str">
            <v>ZZ-RP69123-12</v>
          </cell>
          <cell r="B1977" t="str">
            <v>Oral Health Services [RP00114][THHS]</v>
          </cell>
          <cell r="C1977" t="str">
            <v>MY FAMILY DENTAL INGHAM</v>
          </cell>
          <cell r="D1977" t="str">
            <v>Complete</v>
          </cell>
          <cell r="E1977" t="str">
            <v>25 - Townsville HHS &gt; 25.99 Regional Services &gt; 25.99.99 Strategic Procurement</v>
          </cell>
          <cell r="F1977" t="str">
            <v>Perry, Allison</v>
          </cell>
          <cell r="G1977" t="str">
            <v>Perry, Allison</v>
          </cell>
          <cell r="H1977" t="str">
            <v>4. Medical</v>
          </cell>
        </row>
        <row r="1978">
          <cell r="A1978" t="str">
            <v>ZZ-RP69123-13</v>
          </cell>
          <cell r="B1978" t="str">
            <v>Oral Health Services [RP00114][THHS]</v>
          </cell>
          <cell r="C1978" t="str">
            <v>HINCHINBROOK DENTAL GROUP</v>
          </cell>
          <cell r="D1978" t="str">
            <v>Complete</v>
          </cell>
          <cell r="E1978" t="str">
            <v>25 - Townsville HHS &gt; 25.99 Regional Services &gt; 25.99.99 Strategic Procurement</v>
          </cell>
          <cell r="F1978" t="str">
            <v>Perry, Allison</v>
          </cell>
          <cell r="G1978" t="str">
            <v>Perry, Allison</v>
          </cell>
          <cell r="H1978" t="str">
            <v>4. Medical</v>
          </cell>
        </row>
        <row r="1979">
          <cell r="A1979" t="str">
            <v>ZZ-RP69123-14</v>
          </cell>
          <cell r="B1979" t="str">
            <v>Oral Health Services [RP00114][THHS]</v>
          </cell>
          <cell r="C1979" t="str">
            <v>THE TOWNSVILLE DENTAL CENTRE</v>
          </cell>
          <cell r="D1979" t="str">
            <v>Complete</v>
          </cell>
          <cell r="E1979" t="str">
            <v>25 - Townsville HHS &gt; 25.99 Regional Services &gt; 25.99.99 Strategic Procurement</v>
          </cell>
          <cell r="F1979" t="str">
            <v>Perry, Allison</v>
          </cell>
          <cell r="G1979" t="str">
            <v>Perry, Allison</v>
          </cell>
          <cell r="H1979" t="str">
            <v>4. Medical</v>
          </cell>
        </row>
        <row r="1980">
          <cell r="A1980" t="str">
            <v>ZZ-RP69123-15</v>
          </cell>
          <cell r="B1980" t="str">
            <v>Oral Health Services [RP00114][THHS]</v>
          </cell>
          <cell r="C1980" t="str">
            <v>DENTURES DIRECT</v>
          </cell>
          <cell r="D1980" t="str">
            <v>Complete</v>
          </cell>
          <cell r="E1980" t="str">
            <v>25 - Townsville HHS &gt; 25.99 Regional Services &gt; 25.99.99 Strategic Procurement</v>
          </cell>
          <cell r="F1980" t="str">
            <v>Perry, Allison</v>
          </cell>
          <cell r="G1980" t="str">
            <v>Perry, Allison</v>
          </cell>
          <cell r="H1980" t="str">
            <v>4. Medical</v>
          </cell>
        </row>
        <row r="1981">
          <cell r="A1981" t="str">
            <v>ZZ-RP69123-16</v>
          </cell>
          <cell r="B1981" t="str">
            <v>Oral Health Services [RP00114][THHS]</v>
          </cell>
          <cell r="C1981" t="str">
            <v>RVSM PTY LTD</v>
          </cell>
          <cell r="D1981" t="str">
            <v>Complete</v>
          </cell>
          <cell r="E1981" t="str">
            <v>25 - Townsville HHS &gt; 25.99 Regional Services &gt; 25.99.99 Strategic Procurement</v>
          </cell>
          <cell r="F1981" t="str">
            <v>Perry, Allison</v>
          </cell>
          <cell r="G1981" t="str">
            <v>Perry, Allison</v>
          </cell>
          <cell r="H1981" t="str">
            <v>4. Medical</v>
          </cell>
        </row>
        <row r="1982">
          <cell r="A1982" t="str">
            <v>ZZ-RP69123-2</v>
          </cell>
          <cell r="B1982" t="str">
            <v>Oral Health Services [RP00114][THHS]</v>
          </cell>
          <cell r="C1982" t="str">
            <v>ABSOLUTE DENTURES</v>
          </cell>
          <cell r="D1982" t="str">
            <v>Complete</v>
          </cell>
          <cell r="E1982" t="str">
            <v>25 - Townsville HHS &gt; 25.99 Regional Services &gt; 25.99.99 Strategic Procurement</v>
          </cell>
          <cell r="F1982" t="str">
            <v>Perry, Allison</v>
          </cell>
          <cell r="G1982" t="str">
            <v>Perry, Allison</v>
          </cell>
          <cell r="H1982" t="str">
            <v>4. Medical</v>
          </cell>
        </row>
        <row r="1983">
          <cell r="A1983" t="str">
            <v>ZZ-RP69123-3</v>
          </cell>
          <cell r="B1983" t="str">
            <v>Oral Health Services [RP00114][THHS]</v>
          </cell>
          <cell r="C1983" t="str">
            <v>GENTLE DENTAL</v>
          </cell>
          <cell r="D1983" t="str">
            <v>Superseded</v>
          </cell>
          <cell r="E1983" t="str">
            <v>25 - Townsville HHS &gt; 25.99 Regional Services &gt; 25.99.99 Strategic Procurement</v>
          </cell>
          <cell r="F1983" t="str">
            <v>Perry, Allison</v>
          </cell>
          <cell r="G1983" t="str">
            <v>Perry, Allison</v>
          </cell>
          <cell r="H1983" t="str">
            <v>4. Medical</v>
          </cell>
        </row>
        <row r="1984">
          <cell r="A1984" t="str">
            <v>ZZ-RP69123-4</v>
          </cell>
          <cell r="B1984" t="str">
            <v>Oral Health Services [RP00114][THHS]</v>
          </cell>
          <cell r="C1984" t="str">
            <v>DENTIST AT HEALTHLINK</v>
          </cell>
          <cell r="D1984" t="str">
            <v>Complete</v>
          </cell>
          <cell r="E1984" t="str">
            <v>25 - Townsville HHS &gt; 25.99 Regional Services &gt; 25.99.99 Strategic Procurement</v>
          </cell>
          <cell r="F1984" t="str">
            <v>Perry, Allison</v>
          </cell>
          <cell r="G1984" t="str">
            <v>Perry, Allison</v>
          </cell>
          <cell r="H1984" t="str">
            <v>4. Medical</v>
          </cell>
        </row>
        <row r="1985">
          <cell r="A1985" t="str">
            <v>ZZ-RP69123-5</v>
          </cell>
          <cell r="B1985" t="str">
            <v>Oral Health Services [RP00114][THHS]</v>
          </cell>
          <cell r="C1985" t="str">
            <v>ASPIRE DENTAL SOLUTIONS PTY LTD</v>
          </cell>
          <cell r="D1985" t="str">
            <v>Complete</v>
          </cell>
          <cell r="E1985" t="str">
            <v>25 - Townsville HHS &gt; 25.99 Regional Services &gt; 25.99.99 Strategic Procurement</v>
          </cell>
          <cell r="F1985" t="str">
            <v>Perry, Allison</v>
          </cell>
          <cell r="G1985" t="str">
            <v>Perry, Allison</v>
          </cell>
          <cell r="H1985" t="str">
            <v>4. Medical</v>
          </cell>
        </row>
        <row r="1986">
          <cell r="A1986" t="str">
            <v>ZZ-RP69123-6</v>
          </cell>
          <cell r="B1986" t="str">
            <v>Oral Health Services [RP00114][THHS]</v>
          </cell>
          <cell r="C1986" t="str">
            <v>BELLA DENTAL</v>
          </cell>
          <cell r="D1986" t="str">
            <v>Complete</v>
          </cell>
          <cell r="E1986" t="str">
            <v>25 - Townsville HHS &gt; 25.99 Regional Services &gt; 25.99.99 Strategic Procurement</v>
          </cell>
          <cell r="F1986" t="str">
            <v>Perry, Allison</v>
          </cell>
          <cell r="G1986" t="str">
            <v>Perry, Allison</v>
          </cell>
          <cell r="H1986" t="str">
            <v>4. Medical</v>
          </cell>
        </row>
        <row r="1987">
          <cell r="A1987" t="str">
            <v>ZZ-RP69123-7</v>
          </cell>
          <cell r="B1987" t="str">
            <v>Oral Health Services [RP00114][THHS]</v>
          </cell>
          <cell r="C1987" t="str">
            <v>ACTION MOUTHGUARDS</v>
          </cell>
          <cell r="D1987" t="str">
            <v>Complete</v>
          </cell>
          <cell r="E1987" t="str">
            <v>25 - Townsville HHS &gt; 25.99 Regional Services &gt; 25.99.99 Strategic Procurement</v>
          </cell>
          <cell r="F1987" t="str">
            <v>Perry, Allison</v>
          </cell>
          <cell r="G1987" t="str">
            <v>Perry, Allison</v>
          </cell>
          <cell r="H1987" t="str">
            <v>4. Medical</v>
          </cell>
        </row>
        <row r="1988">
          <cell r="A1988" t="str">
            <v>ZZ-RP69123-8</v>
          </cell>
          <cell r="B1988" t="str">
            <v>Oral Health Services [RP00114][THHS]</v>
          </cell>
          <cell r="C1988" t="str">
            <v>DENTAL BALANCE NQ PTY LTD</v>
          </cell>
          <cell r="D1988" t="str">
            <v>Complete</v>
          </cell>
          <cell r="E1988" t="str">
            <v>25 - Townsville HHS &gt; 25.99 Regional Services &gt; 25.99.99 Strategic Procurement</v>
          </cell>
          <cell r="F1988" t="str">
            <v>Perry, Allison</v>
          </cell>
          <cell r="G1988" t="str">
            <v>Perry, Allison</v>
          </cell>
          <cell r="H1988" t="str">
            <v>4. Medical</v>
          </cell>
        </row>
        <row r="1989">
          <cell r="A1989" t="str">
            <v>ZZ-RP69123-9</v>
          </cell>
          <cell r="B1989" t="str">
            <v>Oral Health Services [RP00114][THHS]</v>
          </cell>
          <cell r="C1989" t="str">
            <v>KIRWAN DENTURE CLINIC</v>
          </cell>
          <cell r="D1989" t="str">
            <v>Terminated</v>
          </cell>
          <cell r="E1989" t="str">
            <v>25 - Townsville HHS &gt; 25.99 Regional Services &gt; 25.99.99 Strategic Procurement</v>
          </cell>
          <cell r="F1989" t="str">
            <v>Perry, Allison</v>
          </cell>
          <cell r="G1989" t="str">
            <v>Pittard, Chris</v>
          </cell>
          <cell r="H1989" t="str">
            <v>4. Medical</v>
          </cell>
        </row>
        <row r="1990">
          <cell r="A1990" t="str">
            <v>ZZ-RP69255</v>
          </cell>
          <cell r="B1990" t="str">
            <v>Medical Gas Reticulation System Service and Maintenance [RP00212]</v>
          </cell>
          <cell r="D1990" t="str">
            <v>Cancelled</v>
          </cell>
          <cell r="E1990" t="str">
            <v>25 - Townsville HHS &gt; 25.99 Regional Services &gt; 25.99.99 Strategic Procurement</v>
          </cell>
          <cell r="G1990" t="str">
            <v>Ward, Michael</v>
          </cell>
          <cell r="H1990" t="str">
            <v>3. Building Construction &amp; Maintenance</v>
          </cell>
        </row>
        <row r="1991">
          <cell r="A1991" t="str">
            <v>ZZ-RP69258</v>
          </cell>
          <cell r="B1991" t="str">
            <v>Maintenance of Lancer FD Sterilizer, Ayr Hospital [RP00191]</v>
          </cell>
          <cell r="C1991" t="str">
            <v>IN VITRO TECHNOLOGIES PTY LTD</v>
          </cell>
          <cell r="D1991" t="str">
            <v>Complete</v>
          </cell>
          <cell r="E1991" t="str">
            <v>25 - Townsville HHS &gt; 25.99 Regional Services &gt; 25.99.99 Strategic Procurement</v>
          </cell>
          <cell r="F1991" t="str">
            <v>Cussons, Anthony</v>
          </cell>
          <cell r="G1991" t="str">
            <v>Cussons, Anthony</v>
          </cell>
          <cell r="H1991" t="str">
            <v>1. General Goods and Services</v>
          </cell>
        </row>
        <row r="1992">
          <cell r="A1992" t="str">
            <v>ZZ-RP69265</v>
          </cell>
          <cell r="B1992" t="str">
            <v>Preventative Maintenance Sterilizing Equipment - Soluscopes Serial No. 07805, 14630 and 07792 , Townsville Hospital [RP00226]</v>
          </cell>
          <cell r="C1992" t="str">
            <v>GALLAY MEDICAL &amp; SCIENTIFIC</v>
          </cell>
          <cell r="D1992" t="str">
            <v>Cancelled</v>
          </cell>
          <cell r="E1992" t="str">
            <v>25 - Townsville HHS &gt; 25.99 Regional Services &gt; 25.99.99 Strategic Procurement</v>
          </cell>
          <cell r="G1992" t="str">
            <v>Blakeley, Rebecca</v>
          </cell>
          <cell r="H1992" t="str">
            <v>1. General Goods and Services</v>
          </cell>
        </row>
        <row r="1993">
          <cell r="A1993" t="str">
            <v>ZZ-RP69285</v>
          </cell>
          <cell r="B1993" t="str">
            <v>Comprehensive service, including provision of loan equipment, for Pentax videoscopes, Endoscopy Unit, the Townsville Hospital[RP00240]</v>
          </cell>
          <cell r="C1993" t="str">
            <v>CRK MEDICAL LIMITED</v>
          </cell>
          <cell r="D1993" t="str">
            <v>Complete</v>
          </cell>
          <cell r="E1993" t="str">
            <v>25 - Townsville HHS &gt; 25.99 Regional Services &gt; 25.99.99 Strategic Procurement</v>
          </cell>
          <cell r="F1993" t="str">
            <v>Blakeley, Rebecca</v>
          </cell>
          <cell r="G1993" t="str">
            <v>Blakeley, Rebecca</v>
          </cell>
          <cell r="H1993" t="str">
            <v>4. Medical</v>
          </cell>
        </row>
        <row r="1994">
          <cell r="A1994" t="str">
            <v>ZZ-RP69335</v>
          </cell>
          <cell r="B1994" t="str">
            <v>Maintenance and Service Autoclave Equipment Mount Isa, Julia Creek, Cloncurry, Doomadgee, Normanton and Mornington Island[NTT471]</v>
          </cell>
          <cell r="C1994" t="str">
            <v>MEDICAL DENTAL SOLUTIONS NQ PTY LTD</v>
          </cell>
          <cell r="D1994" t="str">
            <v>Complete</v>
          </cell>
          <cell r="E1994" t="str">
            <v>25 - Townsville HHS &gt; 25.99 Regional Services &gt; 25.99.99 Strategic Procurement</v>
          </cell>
          <cell r="F1994" t="str">
            <v>Davis, Barbara</v>
          </cell>
          <cell r="G1994" t="str">
            <v>Davis, Barbara</v>
          </cell>
          <cell r="H1994" t="str">
            <v>1. General Goods and Services</v>
          </cell>
        </row>
        <row r="1995">
          <cell r="A1995" t="str">
            <v>ZZ-RP69349</v>
          </cell>
          <cell r="B1995" t="str">
            <v>Maintenance Pentax Processor and scopes, Mt Isa Hospital[NTT715]</v>
          </cell>
          <cell r="C1995" t="str">
            <v>DEVICE TECHNOLOGIES AUSTRALIA PTY LTD</v>
          </cell>
          <cell r="D1995" t="str">
            <v>Superseded</v>
          </cell>
          <cell r="E1995" t="str">
            <v>25 - Townsville HHS &gt; 25.99 Regional Services &gt; 25.99.99 Strategic Procurement</v>
          </cell>
          <cell r="F1995" t="str">
            <v>Davis, Barbara</v>
          </cell>
          <cell r="G1995" t="str">
            <v>Davis, Barbara</v>
          </cell>
          <cell r="H1995" t="str">
            <v>1. General Goods and Services</v>
          </cell>
        </row>
        <row r="1996">
          <cell r="A1996" t="str">
            <v>ZZ-RP69358</v>
          </cell>
          <cell r="B1996" t="str">
            <v>Maintenance Uninterruptible Power Supply [RP00203] [THHS]</v>
          </cell>
          <cell r="C1996" t="str">
            <v>VERTIV (AUSTRALIA) PTY. LTD.</v>
          </cell>
          <cell r="D1996" t="str">
            <v>Current without Options</v>
          </cell>
          <cell r="E1996" t="str">
            <v>25 - Townsville HHS &gt; 25.99 Regional Services &gt; 25.99.99 Strategic Procurement</v>
          </cell>
          <cell r="F1996" t="str">
            <v>Ward, Michael</v>
          </cell>
          <cell r="G1996" t="str">
            <v>Ward, Michael</v>
          </cell>
          <cell r="H1996" t="str">
            <v>3. Building Construction &amp; Maintenance</v>
          </cell>
        </row>
        <row r="1997">
          <cell r="A1997" t="str">
            <v>ZZ-RP69383</v>
          </cell>
          <cell r="B1997" t="str">
            <v>Testing of Purity of Medical Breathing Air [RP00212] [THHS]</v>
          </cell>
          <cell r="C1997" t="str">
            <v>BOC LIMITED</v>
          </cell>
          <cell r="D1997" t="str">
            <v>Complete</v>
          </cell>
          <cell r="E1997" t="str">
            <v>25 - Townsville HHS &gt; 25.99 Regional Services &gt; 25.99.99 Strategic Procurement</v>
          </cell>
          <cell r="F1997" t="str">
            <v>Ward, Michael</v>
          </cell>
          <cell r="G1997" t="str">
            <v>Ward, Michael</v>
          </cell>
          <cell r="H1997" t="str">
            <v>1. General Goods and Services</v>
          </cell>
        </row>
        <row r="1998">
          <cell r="A1998" t="str">
            <v>ZZ-RP69436</v>
          </cell>
          <cell r="B1998" t="str">
            <v>Maintenance of Sterilising Equipment, Soluscopes, the Townsville Hospital [RP00226]</v>
          </cell>
          <cell r="C1998" t="str">
            <v>GALLAY MEDICAL &amp; SCIENTIFIC</v>
          </cell>
          <cell r="D1998" t="str">
            <v>Complete</v>
          </cell>
          <cell r="E1998" t="str">
            <v>25 - Townsville HHS &gt; 25.99 Regional Services &gt; 25.99.99 Strategic Procurement</v>
          </cell>
          <cell r="F1998" t="str">
            <v>Scott, Alison</v>
          </cell>
          <cell r="G1998" t="str">
            <v>Carter, Virginia</v>
          </cell>
          <cell r="H1998" t="str">
            <v>4. Medical</v>
          </cell>
        </row>
        <row r="1999">
          <cell r="A1999" t="str">
            <v>ZZ-RP69457</v>
          </cell>
          <cell r="B1999" t="str">
            <v>Transition Care Services [NQ00107/B][THHS]</v>
          </cell>
          <cell r="C1999" t="str">
            <v>ANGLICARE NORTH QUEENSLAND LIMITED</v>
          </cell>
          <cell r="D1999" t="str">
            <v>Complete</v>
          </cell>
          <cell r="E1999" t="str">
            <v>25 - Townsville HHS &gt; 25.99 Regional Services &gt; 25.99.99 Strategic Procurement</v>
          </cell>
          <cell r="G1999" t="str">
            <v>Murray, Helen T (THHS)</v>
          </cell>
          <cell r="H1999" t="str">
            <v>4. Medical</v>
          </cell>
        </row>
        <row r="2000">
          <cell r="A2000" t="str">
            <v>ZZ-RP69465</v>
          </cell>
          <cell r="B2000" t="str">
            <v>Pharmaceutical Dose Packaging [SSPDNZ146]</v>
          </cell>
          <cell r="D2000" t="str">
            <v>Complete</v>
          </cell>
          <cell r="E2000" t="str">
            <v>25 - Townsville HHS &gt; 25.99 Regional Services &gt; 25.99.99 Strategic Procurement</v>
          </cell>
          <cell r="G2000" t="str">
            <v>Chegwidden, Jill</v>
          </cell>
          <cell r="H2000" t="str">
            <v>4. Medical</v>
          </cell>
        </row>
        <row r="2001">
          <cell r="A2001" t="str">
            <v>ZZ-RP69478</v>
          </cell>
          <cell r="B2001" t="str">
            <v>HEPA Filter Maintenance [SSPDNZ147][TSVH]</v>
          </cell>
          <cell r="C2001" t="str">
            <v>OPIRA PTY LTD</v>
          </cell>
          <cell r="D2001" t="str">
            <v>Complete</v>
          </cell>
          <cell r="E2001" t="str">
            <v>25 - Townsville HHS &gt; 25.99 Regional Services &gt; 25.99.99 Strategic Procurement</v>
          </cell>
          <cell r="F2001" t="str">
            <v>Bowd, Ben</v>
          </cell>
          <cell r="G2001" t="str">
            <v>Ward, Michael</v>
          </cell>
          <cell r="H2001" t="str">
            <v>3. Building Construction &amp; Maintenance</v>
          </cell>
        </row>
        <row r="2002">
          <cell r="A2002" t="str">
            <v>ZZ-RP69508-1</v>
          </cell>
          <cell r="B2002" t="str">
            <v>Plumbing Services Panel [FNQ00205PA][BEMS][THHS]</v>
          </cell>
          <cell r="C2002" t="str">
            <v>A E SMITH &amp; SON (NQ) PTY LTD</v>
          </cell>
          <cell r="D2002" t="str">
            <v>Complete</v>
          </cell>
          <cell r="E2002" t="str">
            <v>25 - Townsville HHS &gt; 25.99 Regional Services &gt; 25.99.99 Strategic Procurement</v>
          </cell>
          <cell r="F2002" t="str">
            <v>Coyer, Kym</v>
          </cell>
          <cell r="G2002" t="str">
            <v>Coyer, Kym</v>
          </cell>
          <cell r="H2002" t="str">
            <v>3. Building Construction &amp; Maintenance</v>
          </cell>
        </row>
        <row r="2003">
          <cell r="A2003" t="str">
            <v>ZZ-RP69508-11</v>
          </cell>
          <cell r="B2003" t="str">
            <v>Plumbing Services Panel [FNQ00205PA][BEMS]</v>
          </cell>
          <cell r="C2003" t="str">
            <v>D &amp; J Kilmartin Plumbing Service</v>
          </cell>
          <cell r="D2003" t="str">
            <v>Complete</v>
          </cell>
          <cell r="E2003" t="str">
            <v>25 - Townsville HHS &gt; 25.99 Regional Services &gt; 25.99.99 Strategic Procurement</v>
          </cell>
          <cell r="F2003" t="str">
            <v>Cole, Kris</v>
          </cell>
          <cell r="G2003" t="str">
            <v>Cole, Kris</v>
          </cell>
          <cell r="H2003" t="str">
            <v>3. Building Construction &amp; Maintenance</v>
          </cell>
        </row>
        <row r="2004">
          <cell r="A2004" t="str">
            <v>ZZ-RP69508-14</v>
          </cell>
          <cell r="B2004" t="str">
            <v>Plumbing Services Panel [FNQ00205PA] [THHS]</v>
          </cell>
          <cell r="C2004" t="str">
            <v>Franzmann Plumbing Pty Ltd</v>
          </cell>
          <cell r="D2004" t="str">
            <v>Complete</v>
          </cell>
          <cell r="E2004" t="str">
            <v>25 - Townsville HHS &gt; 25.99 Regional Services &gt; 25.99.99 Strategic Procurement</v>
          </cell>
          <cell r="F2004" t="str">
            <v>Cox, Carolyn</v>
          </cell>
          <cell r="G2004" t="str">
            <v>Cox, Carolyn</v>
          </cell>
          <cell r="H2004" t="str">
            <v>3. Building Construction &amp; Maintenance</v>
          </cell>
        </row>
        <row r="2005">
          <cell r="A2005" t="str">
            <v>ZZ-RP69508-19</v>
          </cell>
          <cell r="B2005" t="str">
            <v>Plumbing Services Panel [FNQ00205PA][BEMS]</v>
          </cell>
          <cell r="C2005" t="str">
            <v>Herbert Hall Enterprises P/L</v>
          </cell>
          <cell r="D2005" t="str">
            <v>Complete</v>
          </cell>
          <cell r="E2005" t="str">
            <v>25 - Townsville HHS &gt; 25.99 Regional Services &gt; 25.99.99 Strategic Procurement</v>
          </cell>
          <cell r="F2005" t="str">
            <v>Cole, Kris</v>
          </cell>
          <cell r="G2005" t="str">
            <v>Cole, Kris</v>
          </cell>
          <cell r="H2005" t="str">
            <v>3. Building Construction &amp; Maintenance</v>
          </cell>
        </row>
        <row r="2006">
          <cell r="A2006" t="str">
            <v>ZZ-RP69508-20</v>
          </cell>
          <cell r="B2006" t="str">
            <v>Plumbing Services Panel [FNQ00205PA]</v>
          </cell>
          <cell r="C2006" t="str">
            <v>Iplumb Nq</v>
          </cell>
          <cell r="D2006" t="str">
            <v>Complete</v>
          </cell>
          <cell r="E2006" t="str">
            <v>25 - Townsville HHS &gt; 25.99 Regional Services &gt; 25.99.99 Strategic Procurement</v>
          </cell>
          <cell r="F2006" t="str">
            <v>Cole, Kris</v>
          </cell>
          <cell r="G2006" t="str">
            <v>Cole, Kris</v>
          </cell>
          <cell r="H2006" t="str">
            <v>3. Building Construction &amp; Maintenance</v>
          </cell>
        </row>
        <row r="2007">
          <cell r="A2007" t="str">
            <v>ZZ-RP69508-22</v>
          </cell>
          <cell r="B2007" t="str">
            <v>Plumbing Services Panel [FNQ00205PA] [THHS]</v>
          </cell>
          <cell r="C2007" t="str">
            <v>JARAD AND KAREN VENABLES</v>
          </cell>
          <cell r="D2007" t="str">
            <v>Complete</v>
          </cell>
          <cell r="E2007" t="str">
            <v>25 - Townsville HHS &gt; 25.99 Regional Services &gt; 25.99.99 Strategic Procurement</v>
          </cell>
          <cell r="F2007" t="str">
            <v>Cox, Carolyn</v>
          </cell>
          <cell r="G2007" t="str">
            <v>Cox, Carolyn</v>
          </cell>
          <cell r="H2007" t="str">
            <v>3. Building Construction &amp; Maintenance</v>
          </cell>
        </row>
        <row r="2008">
          <cell r="A2008" t="str">
            <v>ZZ-RP69508-26</v>
          </cell>
          <cell r="B2008" t="str">
            <v>Plumbing Services Panel [FNQ00205PA] [THHS]</v>
          </cell>
          <cell r="C2008" t="str">
            <v>LIESSMANN HOLDINGS PTY. LTD.</v>
          </cell>
          <cell r="D2008" t="str">
            <v>Complete</v>
          </cell>
          <cell r="E2008" t="str">
            <v>25 - Townsville HHS &gt; 25.99 Regional Services &gt; 25.99.99 Strategic Procurement</v>
          </cell>
          <cell r="F2008" t="str">
            <v>Cox, Carolyn</v>
          </cell>
          <cell r="G2008" t="str">
            <v>Cox, Carolyn</v>
          </cell>
          <cell r="H2008" t="str">
            <v>3. Building Construction &amp; Maintenance</v>
          </cell>
        </row>
        <row r="2009">
          <cell r="A2009" t="str">
            <v>ZZ-RP69508-29</v>
          </cell>
          <cell r="B2009" t="str">
            <v>Plumbing Services [FNQ00205][BEMS][THHS]</v>
          </cell>
          <cell r="C2009" t="str">
            <v>MULTITEC PLUMBING &amp; ROOFING</v>
          </cell>
          <cell r="D2009" t="str">
            <v>Complete</v>
          </cell>
          <cell r="E2009" t="str">
            <v>25 - Townsville HHS &gt; 25.99 Regional Services &gt; 25.99.99 Strategic Procurement</v>
          </cell>
          <cell r="G2009" t="str">
            <v>Cole, Kris</v>
          </cell>
          <cell r="H2009" t="str">
            <v>3. Building Construction &amp; Maintenance</v>
          </cell>
        </row>
        <row r="2010">
          <cell r="A2010" t="str">
            <v>ZZ-RP69508-59</v>
          </cell>
          <cell r="B2010" t="str">
            <v>Plumbing Services Panel [FNQ00205PA] [THHS]</v>
          </cell>
          <cell r="C2010" t="str">
            <v>SPD GROUP PTY LTD</v>
          </cell>
          <cell r="D2010" t="str">
            <v>Complete</v>
          </cell>
          <cell r="E2010" t="str">
            <v>25 - Townsville HHS &gt; 25.99 Regional Services &gt; 25.99.99 Strategic Procurement</v>
          </cell>
          <cell r="F2010" t="str">
            <v>Coyer, Kym</v>
          </cell>
          <cell r="G2010" t="str">
            <v>Coyer, Kym</v>
          </cell>
          <cell r="H2010" t="str">
            <v>3. Building Construction &amp; Maintenance</v>
          </cell>
        </row>
        <row r="2011">
          <cell r="A2011" t="str">
            <v>ZZ-RP69524-13</v>
          </cell>
          <cell r="B2011" t="str">
            <v>Electrical Services Panel [FNQ00206PA] [THHS]</v>
          </cell>
          <cell r="C2011" t="str">
            <v>The Trustee for the BAE UNIT TRUST</v>
          </cell>
          <cell r="D2011" t="str">
            <v>Complete</v>
          </cell>
          <cell r="E2011" t="str">
            <v>25 - Townsville HHS &gt; 25.99 Regional Services &gt; 25.99.99 Strategic Procurement</v>
          </cell>
          <cell r="F2011" t="str">
            <v>Cox, Carolyn</v>
          </cell>
          <cell r="G2011" t="str">
            <v>Cox, Carolyn</v>
          </cell>
          <cell r="H2011" t="str">
            <v>3. Building Construction &amp; Maintenance</v>
          </cell>
        </row>
        <row r="2012">
          <cell r="A2012" t="str">
            <v>ZZ-RP69524-54</v>
          </cell>
          <cell r="B2012" t="str">
            <v>Electrical Services Panel [FNQ00206PA] [THHS]</v>
          </cell>
          <cell r="C2012" t="str">
            <v>RMV ELECTRICAL PTY. LTD.</v>
          </cell>
          <cell r="D2012" t="str">
            <v>Complete</v>
          </cell>
          <cell r="E2012" t="str">
            <v>25 - Townsville HHS &gt; 25.99 Regional Services &gt; 25.99.99 Strategic Procurement</v>
          </cell>
          <cell r="F2012" t="str">
            <v>Cox, Carolyn</v>
          </cell>
          <cell r="G2012" t="str">
            <v>Cox, Carolyn</v>
          </cell>
          <cell r="H2012" t="str">
            <v>3. Building Construction &amp; Maintenance</v>
          </cell>
        </row>
        <row r="2013">
          <cell r="A2013" t="str">
            <v>ZZ-RP69524-55</v>
          </cell>
          <cell r="B2013" t="str">
            <v>Electrical Services Panel [FNQ00206PA] [THHS]</v>
          </cell>
          <cell r="C2013" t="str">
            <v>ROSS GREENWOOD ELECTRICAL PTY LTD</v>
          </cell>
          <cell r="D2013" t="str">
            <v>Complete</v>
          </cell>
          <cell r="E2013" t="str">
            <v>25 - Townsville HHS &gt; 25.99 Regional Services &gt; 25.99.99 Strategic Procurement</v>
          </cell>
          <cell r="F2013" t="str">
            <v>Cox, Carolyn</v>
          </cell>
          <cell r="G2013" t="str">
            <v>Cox, Carolyn</v>
          </cell>
          <cell r="H2013" t="str">
            <v>3. Building Construction &amp; Maintenance</v>
          </cell>
        </row>
        <row r="2014">
          <cell r="A2014" t="str">
            <v>ZZ-RP69524-66</v>
          </cell>
          <cell r="B2014" t="str">
            <v>Electrical Services Panel [FNQ00206PA] [THHS]</v>
          </cell>
          <cell r="C2014" t="str">
            <v>Alliance Electrical and Instrumentation Pty Ltd</v>
          </cell>
          <cell r="D2014" t="str">
            <v>Complete</v>
          </cell>
          <cell r="E2014" t="str">
            <v>25 - Townsville HHS &gt; 25.99 Regional Services &gt; 25.99.99 Strategic Procurement</v>
          </cell>
          <cell r="F2014" t="str">
            <v>Cox, Carolyn</v>
          </cell>
          <cell r="G2014" t="str">
            <v>Cox, Carolyn</v>
          </cell>
          <cell r="H2014" t="str">
            <v>3. Building Construction &amp; Maintenance</v>
          </cell>
        </row>
        <row r="2015">
          <cell r="A2015" t="str">
            <v>ZZ-RP69524-71</v>
          </cell>
          <cell r="B2015" t="str">
            <v>Electrical Services Panel [FNQ00206PA] [THHS]</v>
          </cell>
          <cell r="C2015" t="str">
            <v>BENSON ELECTRICAL SOLUTIONS PTY LTD</v>
          </cell>
          <cell r="D2015" t="str">
            <v>Complete</v>
          </cell>
          <cell r="E2015" t="str">
            <v>25 - Townsville HHS &gt; 25.99 Regional Services &gt; 25.99.99 Strategic Procurement</v>
          </cell>
          <cell r="F2015" t="str">
            <v>Cox, Carolyn</v>
          </cell>
          <cell r="G2015" t="str">
            <v>Cox, Carolyn</v>
          </cell>
          <cell r="H2015" t="str">
            <v>3. Building Construction &amp; Maintenance</v>
          </cell>
        </row>
        <row r="2016">
          <cell r="A2016" t="str">
            <v>ZZ-RP69540-10</v>
          </cell>
          <cell r="B2016" t="str">
            <v>Painting Services Panel [FNQ00207PA] [THHS]</v>
          </cell>
          <cell r="C2016" t="str">
            <v>Ingham Painting Service Pty Ltd</v>
          </cell>
          <cell r="D2016" t="str">
            <v>Complete</v>
          </cell>
          <cell r="E2016" t="str">
            <v>25 - Townsville HHS &gt; 25.99 Regional Services &gt; 25.99.99 Strategic Procurement</v>
          </cell>
          <cell r="F2016" t="str">
            <v>Cox, Carolyn</v>
          </cell>
          <cell r="G2016" t="str">
            <v>Ward, Michael</v>
          </cell>
          <cell r="H2016" t="str">
            <v>3. Building Construction &amp; Maintenance</v>
          </cell>
        </row>
        <row r="2017">
          <cell r="A2017" t="str">
            <v>ZZ-RP69540-25</v>
          </cell>
          <cell r="B2017" t="str">
            <v>Painting Services [FNQ00207][BEMS][THHS]</v>
          </cell>
          <cell r="C2017" t="str">
            <v>Nq Smart Brush Painting P/L</v>
          </cell>
          <cell r="D2017" t="str">
            <v>Complete</v>
          </cell>
          <cell r="E2017" t="str">
            <v>25 - Townsville HHS &gt; 25.99 Regional Services &gt; 25.99.99 Strategic Procurement</v>
          </cell>
          <cell r="G2017" t="str">
            <v>Cole, Kris</v>
          </cell>
          <cell r="H2017" t="str">
            <v>3. Building Construction &amp; Maintenance</v>
          </cell>
        </row>
        <row r="2018">
          <cell r="A2018" t="str">
            <v>ZZ-RP69540-32</v>
          </cell>
          <cell r="B2018" t="str">
            <v>Painting Services Panel [FNQ00207PA] [THHS]</v>
          </cell>
          <cell r="C2018" t="str">
            <v>QPAMS PTY LTD</v>
          </cell>
          <cell r="D2018" t="str">
            <v>Complete</v>
          </cell>
          <cell r="E2018" t="str">
            <v>25 - Townsville HHS &gt; 25.99 Regional Services &gt; 25.99.99 Strategic Procurement</v>
          </cell>
          <cell r="F2018" t="str">
            <v>Cox, Carolyn</v>
          </cell>
          <cell r="G2018" t="str">
            <v>Cox, Carolyn</v>
          </cell>
          <cell r="H2018" t="str">
            <v>3. Building Construction &amp; Maintenance</v>
          </cell>
        </row>
        <row r="2019">
          <cell r="A2019" t="str">
            <v>ZZ-RP69540-43</v>
          </cell>
          <cell r="B2019" t="str">
            <v>Painting Services Panel [FNQ00207PA][BEMS][THHS]</v>
          </cell>
          <cell r="C2019" t="str">
            <v>BUTTIGIEG, LAWRENCE G</v>
          </cell>
          <cell r="D2019" t="str">
            <v>Complete</v>
          </cell>
          <cell r="E2019" t="str">
            <v>25 - Townsville HHS &gt; 25.99 Regional Services &gt; 25.99.99 Strategic Procurement</v>
          </cell>
          <cell r="F2019" t="str">
            <v>Cox, Carolyn</v>
          </cell>
          <cell r="G2019" t="str">
            <v>Ward, Michael</v>
          </cell>
          <cell r="H2019" t="str">
            <v>3. Building Construction &amp; Maintenance</v>
          </cell>
        </row>
        <row r="2020">
          <cell r="A2020" t="str">
            <v>ZZ-RP69540-44</v>
          </cell>
          <cell r="B2020" t="str">
            <v>Painting Services Panel [FNQ00207PA] [THHS]</v>
          </cell>
          <cell r="C2020" t="str">
            <v>BUTTIGIEG, LAWRENCE G</v>
          </cell>
          <cell r="D2020" t="str">
            <v>Complete</v>
          </cell>
          <cell r="E2020" t="str">
            <v>25 - Townsville HHS &gt; 25.99 Regional Services &gt; 25.99.99 Strategic Procurement</v>
          </cell>
          <cell r="F2020" t="str">
            <v>Cox, Carolyn</v>
          </cell>
          <cell r="G2020" t="str">
            <v>Cox, Carolyn</v>
          </cell>
          <cell r="H2020" t="str">
            <v>3. Building Construction &amp; Maintenance</v>
          </cell>
        </row>
        <row r="2021">
          <cell r="A2021" t="str">
            <v>ZZ-RP69551-1</v>
          </cell>
          <cell r="B2021" t="str">
            <v>Carpentry &amp; Building Services Panel [FNQ00208PA] [THHS]</v>
          </cell>
          <cell r="C2021" t="str">
            <v>The Trustee for AR COCKBURN TRUST</v>
          </cell>
          <cell r="D2021" t="str">
            <v>Terminated</v>
          </cell>
          <cell r="E2021" t="str">
            <v>25 - Townsville HHS &gt; 25.99 Regional Services &gt; 25.99.99 Strategic Procurement</v>
          </cell>
          <cell r="F2021" t="str">
            <v>Coyer, Kym</v>
          </cell>
          <cell r="G2021" t="str">
            <v>Coyer, Kym</v>
          </cell>
          <cell r="H2021" t="str">
            <v>3. Building Construction &amp; Maintenance</v>
          </cell>
        </row>
        <row r="2022">
          <cell r="A2022" t="str">
            <v>ZZ-RP69551-101</v>
          </cell>
          <cell r="B2022" t="str">
            <v>Carpentry &amp; Building Services Panel [FNQ00208PA] [THHS]</v>
          </cell>
          <cell r="C2022" t="str">
            <v>J. HUTCHINSON PTY. LTD.</v>
          </cell>
          <cell r="D2022" t="str">
            <v>Complete</v>
          </cell>
          <cell r="E2022" t="str">
            <v>25 - Townsville HHS &gt; 25.99 Regional Services &gt; 25.99.99 Strategic Procurement</v>
          </cell>
          <cell r="F2022" t="str">
            <v>Cox, Carolyn</v>
          </cell>
          <cell r="G2022" t="str">
            <v>Cox, Carolyn</v>
          </cell>
          <cell r="H2022" t="str">
            <v>3. Building Construction &amp; Maintenance</v>
          </cell>
        </row>
        <row r="2023">
          <cell r="A2023" t="str">
            <v>ZZ-RP69551-102</v>
          </cell>
          <cell r="B2023" t="str">
            <v>Carpentry &amp; Building Services Panel [FNQ00208PA] [THHS]</v>
          </cell>
          <cell r="C2023" t="str">
            <v>RJG BUILDERS PTY LTD</v>
          </cell>
          <cell r="D2023" t="str">
            <v>Complete</v>
          </cell>
          <cell r="E2023" t="str">
            <v>25 - Townsville HHS &gt; 25.99 Regional Services &gt; 25.99.99 Strategic Procurement</v>
          </cell>
          <cell r="F2023" t="str">
            <v>Cox, Carolyn</v>
          </cell>
          <cell r="G2023" t="str">
            <v>Cox, Carolyn</v>
          </cell>
          <cell r="H2023" t="str">
            <v>3. Building Construction &amp; Maintenance</v>
          </cell>
        </row>
        <row r="2024">
          <cell r="A2024" t="str">
            <v>ZZ-RP69551-103</v>
          </cell>
          <cell r="B2024" t="str">
            <v>Carpentry &amp; Building Services Panel [FNQ00208PA] [MULTI]</v>
          </cell>
          <cell r="C2024" t="str">
            <v>A C JONES BUILDERS PTY LTD</v>
          </cell>
          <cell r="D2024" t="str">
            <v>Complete</v>
          </cell>
          <cell r="E2024" t="str">
            <v>25 - Townsville HHS &gt; 25.99 Regional Services &gt; 25.99.99 Strategic Procurement</v>
          </cell>
          <cell r="F2024" t="str">
            <v>Cox, Carolyn</v>
          </cell>
          <cell r="G2024" t="str">
            <v>Cox, Carolyn</v>
          </cell>
          <cell r="H2024" t="str">
            <v>3. Building Construction &amp; Maintenance</v>
          </cell>
        </row>
        <row r="2025">
          <cell r="A2025" t="str">
            <v>ZZ-RP69551-108</v>
          </cell>
          <cell r="B2025" t="str">
            <v>Carpentry &amp; Building Services Panel [FNQ00208PA] [THHS]</v>
          </cell>
          <cell r="C2025" t="str">
            <v>OP BUILD PTY LTD</v>
          </cell>
          <cell r="D2025" t="str">
            <v>Complete</v>
          </cell>
          <cell r="E2025" t="str">
            <v>25 - Townsville HHS &gt; 25.99 Regional Services &gt; 25.99.99 Strategic Procurement</v>
          </cell>
          <cell r="F2025" t="str">
            <v>Cox, Carolyn</v>
          </cell>
          <cell r="G2025" t="str">
            <v>Cox, Carolyn</v>
          </cell>
          <cell r="H2025" t="str">
            <v>3. Building Construction &amp; Maintenance</v>
          </cell>
        </row>
        <row r="2026">
          <cell r="A2026" t="str">
            <v>ZZ-RP69551-111</v>
          </cell>
          <cell r="B2026" t="str">
            <v>Carpentry &amp; Building Services Panel [FNQ00208PA] [THHS]</v>
          </cell>
          <cell r="C2026" t="str">
            <v>ALLBUILD NQ PTY LTD</v>
          </cell>
          <cell r="D2026" t="str">
            <v>Complete</v>
          </cell>
          <cell r="E2026" t="str">
            <v>25 - Townsville HHS &gt; 25.99 Regional Services &gt; 25.99.99 Strategic Procurement</v>
          </cell>
          <cell r="F2026" t="str">
            <v>Cox, Carolyn</v>
          </cell>
          <cell r="G2026" t="str">
            <v>Cox, Carolyn</v>
          </cell>
          <cell r="H2026" t="str">
            <v>3. Building Construction &amp; Maintenance</v>
          </cell>
        </row>
        <row r="2027">
          <cell r="A2027" t="str">
            <v>ZZ-RP69551-65</v>
          </cell>
          <cell r="B2027" t="str">
            <v>Carpentry &amp; Building Services [FNQ00208][BEMS][THHS]</v>
          </cell>
          <cell r="C2027" t="str">
            <v>WATTS CONSTRUCTIONS</v>
          </cell>
          <cell r="D2027" t="str">
            <v>Complete</v>
          </cell>
          <cell r="E2027" t="str">
            <v>25 - Townsville HHS &gt; 25.99 Regional Services &gt; 25.99.99 Strategic Procurement</v>
          </cell>
          <cell r="G2027" t="str">
            <v>Cole, Kris</v>
          </cell>
          <cell r="H2027" t="str">
            <v>3. Building Construction &amp; Maintenance</v>
          </cell>
        </row>
        <row r="2028">
          <cell r="A2028" t="str">
            <v>ZZ-RP69551-68</v>
          </cell>
          <cell r="B2028" t="str">
            <v>Carpentry &amp; Building Services Panel [FNQ00208PA] [THHS]</v>
          </cell>
          <cell r="C2028" t="str">
            <v>JIM ROBERTS LOCKSMITH PTY LTD</v>
          </cell>
          <cell r="D2028" t="str">
            <v>Complete</v>
          </cell>
          <cell r="E2028" t="str">
            <v>25 - Townsville HHS &gt; 25.99 Regional Services &gt; 25.99.99 Strategic Procurement</v>
          </cell>
          <cell r="F2028" t="str">
            <v>Cox, Carolyn</v>
          </cell>
          <cell r="G2028" t="str">
            <v>Cox, Carolyn</v>
          </cell>
          <cell r="H2028" t="str">
            <v>3. Building Construction &amp; Maintenance</v>
          </cell>
        </row>
        <row r="2029">
          <cell r="A2029" t="str">
            <v>ZZ-RP69551-72</v>
          </cell>
          <cell r="B2029" t="str">
            <v>Carpentry &amp; Building Services Panel [FNQ00208PA] [THHS]</v>
          </cell>
          <cell r="C2029" t="str">
            <v>KROJAC PTY. LTD.</v>
          </cell>
          <cell r="D2029" t="str">
            <v>Complete</v>
          </cell>
          <cell r="E2029" t="str">
            <v>25 - Townsville HHS &gt; 25.99 Regional Services &gt; 25.99.99 Strategic Procurement</v>
          </cell>
          <cell r="F2029" t="str">
            <v>Cox, Carolyn</v>
          </cell>
          <cell r="G2029" t="str">
            <v>Cox, Carolyn</v>
          </cell>
          <cell r="H2029" t="str">
            <v>3. Building Construction &amp; Maintenance</v>
          </cell>
        </row>
        <row r="2030">
          <cell r="A2030" t="str">
            <v>ZZ-RP69551-75</v>
          </cell>
          <cell r="B2030" t="str">
            <v>Carpentry &amp; Building Services [FNQ00208][BEMS][THHS]</v>
          </cell>
          <cell r="C2030" t="str">
            <v>Interline P/L</v>
          </cell>
          <cell r="D2030" t="str">
            <v>Complete</v>
          </cell>
          <cell r="E2030" t="str">
            <v>25 - Townsville HHS &gt; 25.99 Regional Services &gt; 25.99.99 Strategic Procurement</v>
          </cell>
          <cell r="G2030" t="str">
            <v>Cole, Kris</v>
          </cell>
          <cell r="H2030" t="str">
            <v>3. Building Construction &amp; Maintenance</v>
          </cell>
        </row>
        <row r="2031">
          <cell r="A2031" t="str">
            <v>ZZ-RP69551-81</v>
          </cell>
          <cell r="B2031" t="str">
            <v>Carpentry &amp; Building Services Panel [FNQ00208PA] [THHS]</v>
          </cell>
          <cell r="C2031" t="str">
            <v>DJ &amp; JE TWINE</v>
          </cell>
          <cell r="D2031" t="str">
            <v>Complete</v>
          </cell>
          <cell r="E2031" t="str">
            <v>25 - Townsville HHS &gt; 25.99 Regional Services &gt; 25.99.99 Strategic Procurement</v>
          </cell>
          <cell r="F2031" t="str">
            <v>Cox, Carolyn</v>
          </cell>
          <cell r="G2031" t="str">
            <v>Cox, Carolyn</v>
          </cell>
          <cell r="H2031" t="str">
            <v>3. Building Construction &amp; Maintenance</v>
          </cell>
        </row>
        <row r="2032">
          <cell r="A2032" t="str">
            <v>ZZ-RP69551-90</v>
          </cell>
          <cell r="B2032" t="str">
            <v>Carpentry &amp; Building Services Panel [FNQ00208PA] [THHS]</v>
          </cell>
          <cell r="C2032" t="str">
            <v>STOLL, DAMIAN ALEXANDER</v>
          </cell>
          <cell r="D2032" t="str">
            <v>Complete</v>
          </cell>
          <cell r="E2032" t="str">
            <v>25 - Townsville HHS &gt; 25.99 Regional Services &gt; 25.99.99 Strategic Procurement</v>
          </cell>
          <cell r="F2032" t="str">
            <v>Cox, Carolyn</v>
          </cell>
          <cell r="G2032" t="str">
            <v>Ward, Michael</v>
          </cell>
          <cell r="H2032" t="str">
            <v>3. Building Construction &amp; Maintenance</v>
          </cell>
        </row>
        <row r="2033">
          <cell r="A2033" t="str">
            <v>ZZ-RP69551-92</v>
          </cell>
          <cell r="B2033" t="str">
            <v>Carpentry &amp; Building Services Panel [FNQ00208PA] [THHS]</v>
          </cell>
          <cell r="C2033" t="str">
            <v>DORMAKABA AUSTRALIA PTY LTD</v>
          </cell>
          <cell r="D2033" t="str">
            <v>Complete</v>
          </cell>
          <cell r="E2033" t="str">
            <v>25 - Townsville HHS &gt; 25.99 Regional Services &gt; 25.99.99 Strategic Procurement</v>
          </cell>
          <cell r="F2033" t="str">
            <v>Cox, Carolyn</v>
          </cell>
          <cell r="G2033" t="str">
            <v>Cox, Carolyn</v>
          </cell>
          <cell r="H2033" t="str">
            <v>3. Building Construction &amp; Maintenance</v>
          </cell>
        </row>
        <row r="2034">
          <cell r="A2034" t="str">
            <v>ZZ-RP69551-94</v>
          </cell>
          <cell r="B2034" t="str">
            <v>Carpentry &amp; Building Services Panel [FNQ00208PA] [THHS]</v>
          </cell>
          <cell r="C2034" t="str">
            <v>ROBERT SELLWOOD PTY. LTD.</v>
          </cell>
          <cell r="D2034" t="str">
            <v>Complete</v>
          </cell>
          <cell r="E2034" t="str">
            <v>25 - Townsville HHS &gt; 25.99 Regional Services &gt; 25.99.99 Strategic Procurement</v>
          </cell>
          <cell r="F2034" t="str">
            <v>Cox, Carolyn</v>
          </cell>
          <cell r="G2034" t="str">
            <v>Cox, Carolyn</v>
          </cell>
          <cell r="H2034" t="str">
            <v>3. Building Construction &amp; Maintenance</v>
          </cell>
        </row>
        <row r="2035">
          <cell r="A2035" t="str">
            <v>ZZ-RP69596-10</v>
          </cell>
          <cell r="B2035" t="str">
            <v>Refrigeration Services Panel [FNQ00209PA] [THHS]</v>
          </cell>
          <cell r="C2035" t="str">
            <v>The Trustee for the BAE UNIT TRUST</v>
          </cell>
          <cell r="D2035" t="str">
            <v>Complete</v>
          </cell>
          <cell r="E2035" t="str">
            <v>25 - Townsville HHS &gt; 25.99 Regional Services &gt; 25.99.99 Strategic Procurement</v>
          </cell>
          <cell r="F2035" t="str">
            <v>Cox, Carolyn</v>
          </cell>
          <cell r="G2035" t="str">
            <v>Ward, Michael</v>
          </cell>
          <cell r="H2035" t="str">
            <v>3. Building Construction &amp; Maintenance</v>
          </cell>
        </row>
        <row r="2036">
          <cell r="A2036" t="str">
            <v>ZZ-RP69596-30</v>
          </cell>
          <cell r="B2036" t="str">
            <v>Refrigeration Services Panel [FNQ00209PA] [THHS]</v>
          </cell>
          <cell r="C2036" t="str">
            <v>MVO AIRCONDITIONING PTY LTD</v>
          </cell>
          <cell r="D2036" t="str">
            <v>Complete</v>
          </cell>
          <cell r="E2036" t="str">
            <v>25 - Townsville HHS &gt; 25.99 Regional Services &gt; 25.99.99 Strategic Procurement</v>
          </cell>
          <cell r="F2036" t="str">
            <v>Cox, Carolyn</v>
          </cell>
          <cell r="G2036" t="str">
            <v>Cox, Carolyn</v>
          </cell>
          <cell r="H2036" t="str">
            <v>3. Building Construction &amp; Maintenance</v>
          </cell>
        </row>
        <row r="2037">
          <cell r="A2037" t="str">
            <v>ZZ-RP69596-34</v>
          </cell>
          <cell r="B2037" t="str">
            <v>Refrigeration Services Panel [FNQ00209PA]</v>
          </cell>
          <cell r="C2037" t="str">
            <v>REFRIGERATION SERVICES TOWNSVILLE PTY LTD</v>
          </cell>
          <cell r="D2037" t="str">
            <v>Complete</v>
          </cell>
          <cell r="E2037" t="str">
            <v>25 - Townsville HHS &gt; 25.99 Regional Services &gt; 25.99.99 Strategic Procurement</v>
          </cell>
          <cell r="F2037" t="str">
            <v>McCaughey, Susan</v>
          </cell>
          <cell r="G2037" t="str">
            <v>Cole, Kris</v>
          </cell>
          <cell r="H2037" t="str">
            <v>3. Building Construction &amp; Maintenance</v>
          </cell>
        </row>
        <row r="2038">
          <cell r="A2038" t="str">
            <v>ZZ-RP69596-37-1</v>
          </cell>
          <cell r="B2038" t="str">
            <v>Refrigeration [FNQ00209][BEMS][THHS]</v>
          </cell>
          <cell r="D2038" t="str">
            <v>Cancelled</v>
          </cell>
          <cell r="E2038" t="str">
            <v>25 - Townsville HHS &gt; 25.99 Regional Services &gt; 25.99.99 Strategic Procurement</v>
          </cell>
          <cell r="G2038" t="str">
            <v>Cole, Kris</v>
          </cell>
          <cell r="H2038" t="str">
            <v>3. Building Construction &amp; Maintenance</v>
          </cell>
        </row>
        <row r="2039">
          <cell r="A2039" t="str">
            <v>ZZ-RP69596-39</v>
          </cell>
          <cell r="B2039" t="str">
            <v>Refrigeration Services Panel [FNQ00209PA] [THHS]</v>
          </cell>
          <cell r="C2039" t="str">
            <v>J A &amp; C L CAMERON FAMILY TRUST</v>
          </cell>
          <cell r="D2039" t="str">
            <v>Complete</v>
          </cell>
          <cell r="E2039" t="str">
            <v>25 - Townsville HHS &gt; 25.99 Regional Services &gt; 25.99.99 Strategic Procurement</v>
          </cell>
          <cell r="F2039" t="str">
            <v>Cox, Carolyn</v>
          </cell>
          <cell r="G2039" t="str">
            <v>Cox, Carolyn</v>
          </cell>
          <cell r="H2039" t="str">
            <v>3. Building Construction &amp; Maintenance</v>
          </cell>
        </row>
        <row r="2040">
          <cell r="A2040" t="str">
            <v>ZZ-RP69596-47</v>
          </cell>
          <cell r="B2040" t="str">
            <v>Refrigeration Services Panel [FNQ00209PA] [THHS]</v>
          </cell>
          <cell r="C2040" t="str">
            <v>The Trustee for Kaltec Unit Trust</v>
          </cell>
          <cell r="D2040" t="str">
            <v>Complete</v>
          </cell>
          <cell r="E2040" t="str">
            <v>25 - Townsville HHS &gt; 25.99 Regional Services &gt; 25.99.99 Strategic Procurement</v>
          </cell>
          <cell r="F2040" t="str">
            <v>Cox, Carolyn</v>
          </cell>
          <cell r="G2040" t="str">
            <v>Cox, Carolyn</v>
          </cell>
          <cell r="H2040" t="str">
            <v>3. Building Construction &amp; Maintenance</v>
          </cell>
        </row>
        <row r="2041">
          <cell r="A2041" t="str">
            <v>ZZ-RP69596-50</v>
          </cell>
          <cell r="B2041" t="str">
            <v>Refrigeration Services Panel [FNQ00209PA] [THHS]</v>
          </cell>
          <cell r="C2041" t="str">
            <v xml:space="preserve">VAN EERDE AIR CONDITIONING &amp; REFRIGERATION PTY LTD </v>
          </cell>
          <cell r="D2041" t="str">
            <v>Complete</v>
          </cell>
          <cell r="E2041" t="str">
            <v>25 - Townsville HHS &gt; 25.99 Regional Services &gt; 25.99.99 Strategic Procurement</v>
          </cell>
          <cell r="F2041" t="str">
            <v>Cox, Carolyn</v>
          </cell>
          <cell r="G2041" t="str">
            <v>Cox, Carolyn</v>
          </cell>
          <cell r="H2041" t="str">
            <v>3. Building Construction &amp; Maintenance</v>
          </cell>
        </row>
        <row r="2042">
          <cell r="A2042" t="str">
            <v>ZZ-RP69596-7</v>
          </cell>
          <cell r="B2042" t="str">
            <v>Refrigeration Services Panel [FNQ00209PA] [THHS]</v>
          </cell>
          <cell r="C2042" t="str">
            <v>Airtec Pty Ltd</v>
          </cell>
          <cell r="D2042" t="str">
            <v>Complete</v>
          </cell>
          <cell r="E2042" t="str">
            <v>25 - Townsville HHS &gt; 25.99 Regional Services &gt; 25.99.99 Strategic Procurement</v>
          </cell>
          <cell r="F2042" t="str">
            <v>Cox, Carolyn</v>
          </cell>
          <cell r="G2042" t="str">
            <v>Cox, Carolyn</v>
          </cell>
          <cell r="H2042" t="str">
            <v>3. Building Construction &amp; Maintenance</v>
          </cell>
        </row>
        <row r="2043">
          <cell r="A2043" t="str">
            <v>ZZ-RP69602-1</v>
          </cell>
          <cell r="B2043" t="str">
            <v>Floor Covering Services Panel [FNQ00210PA] [THHS]</v>
          </cell>
          <cell r="C2043" t="str">
            <v>ALL FLOORS (QUEENSLAND) PTY LTD</v>
          </cell>
          <cell r="D2043" t="str">
            <v>Complete</v>
          </cell>
          <cell r="E2043" t="str">
            <v>25 - Townsville HHS &gt; 25.99 Regional Services &gt; 25.99.99 Strategic Procurement</v>
          </cell>
          <cell r="F2043" t="str">
            <v>Cox, Carolyn</v>
          </cell>
          <cell r="G2043" t="str">
            <v>Cox, Carolyn</v>
          </cell>
          <cell r="H2043" t="str">
            <v>3. Building Construction &amp; Maintenance</v>
          </cell>
        </row>
        <row r="2044">
          <cell r="A2044" t="str">
            <v>ZZ-RP69602-12</v>
          </cell>
          <cell r="B2044" t="str">
            <v>Floor Covering Services Panel [FNQ00210PA] [THHS]</v>
          </cell>
          <cell r="C2044" t="str">
            <v>FLOORING XTRA STORES PTY LTD</v>
          </cell>
          <cell r="D2044" t="str">
            <v>Complete</v>
          </cell>
          <cell r="E2044" t="str">
            <v>25 - Townsville HHS &gt; 25.99 Regional Services &gt; 25.99.99 Strategic Procurement</v>
          </cell>
          <cell r="F2044" t="str">
            <v>Cox, Carolyn</v>
          </cell>
          <cell r="G2044" t="str">
            <v>Cox, Carolyn</v>
          </cell>
          <cell r="H2044" t="str">
            <v>3. Building Construction &amp; Maintenance</v>
          </cell>
        </row>
        <row r="2045">
          <cell r="A2045" t="str">
            <v>ZZ-RP69602-13</v>
          </cell>
          <cell r="B2045" t="str">
            <v>Floor Covering Services Panel [FNQ00210PA] [THHS]</v>
          </cell>
          <cell r="C2045" t="str">
            <v>LEVEL ONE FLOORING PTY LTD</v>
          </cell>
          <cell r="D2045" t="str">
            <v>Complete</v>
          </cell>
          <cell r="E2045" t="str">
            <v>25 - Townsville HHS &gt; 25.99 Regional Services &gt; 25.99.99 Strategic Procurement</v>
          </cell>
          <cell r="F2045" t="str">
            <v>Cox, Carolyn</v>
          </cell>
          <cell r="G2045" t="str">
            <v>Cox, Carolyn</v>
          </cell>
          <cell r="H2045" t="str">
            <v>3. Building Construction &amp; Maintenance</v>
          </cell>
        </row>
        <row r="2046">
          <cell r="A2046" t="str">
            <v>ZZ-RP69609-2</v>
          </cell>
          <cell r="B2046" t="str">
            <v>Appliance Repair Services Panel [FNQ00214PA]</v>
          </cell>
          <cell r="C2046" t="str">
            <v>AWB ELECTRICAL &amp; MAINTENANCE</v>
          </cell>
          <cell r="D2046" t="str">
            <v>Complete</v>
          </cell>
          <cell r="E2046" t="str">
            <v>25 - Townsville HHS &gt; 25.99 Regional Services &gt; 25.99.99 Strategic Procurement</v>
          </cell>
          <cell r="F2046" t="str">
            <v>McCaughey, Susan</v>
          </cell>
          <cell r="G2046" t="str">
            <v>Cole, Kris</v>
          </cell>
          <cell r="H2046" t="str">
            <v>3. Building Construction &amp; Maintenance</v>
          </cell>
        </row>
        <row r="2047">
          <cell r="A2047" t="str">
            <v>ZZ-RP69617-24</v>
          </cell>
          <cell r="B2047" t="str">
            <v>Architectural and Engineering Design Services [FNQ00220][BEMS][THHS]</v>
          </cell>
          <cell r="C2047" t="str">
            <v>Udp Consulting Engineers</v>
          </cell>
          <cell r="D2047" t="str">
            <v>Complete</v>
          </cell>
          <cell r="E2047" t="str">
            <v>25 - Townsville HHS &gt; 25.99 Regional Services &gt; 25.99.99 Strategic Procurement</v>
          </cell>
          <cell r="F2047" t="str">
            <v>McCaughey, Susan</v>
          </cell>
          <cell r="G2047" t="str">
            <v>Cole, Kris</v>
          </cell>
          <cell r="H2047" t="str">
            <v>3. Building Construction &amp; Maintenance</v>
          </cell>
        </row>
        <row r="2048">
          <cell r="A2048" t="str">
            <v>ZZ-RP69617-25</v>
          </cell>
          <cell r="B2048" t="str">
            <v>Architectural and Engineering Design Services [FNQ00220][BEMS][THHS]</v>
          </cell>
          <cell r="C2048" t="str">
            <v>AECOM COST CONSULTING PTY LTD</v>
          </cell>
          <cell r="D2048" t="str">
            <v>Complete</v>
          </cell>
          <cell r="E2048" t="str">
            <v>25 - Townsville HHS &gt; 25.99 Regional Services &gt; 25.99.99 Strategic Procurement</v>
          </cell>
          <cell r="F2048" t="str">
            <v>McCaughey, Susan</v>
          </cell>
          <cell r="G2048" t="str">
            <v>Cole, Kris</v>
          </cell>
          <cell r="H2048" t="str">
            <v>3. Building Construction &amp; Maintenance</v>
          </cell>
        </row>
        <row r="2049">
          <cell r="A2049" t="str">
            <v>ZZ-RP69617-26</v>
          </cell>
          <cell r="B2049" t="str">
            <v>Architectural and Engineering Design Services [FNQ00220][BEMS][THHS]</v>
          </cell>
          <cell r="C2049" t="str">
            <v>Parker Hydraulic Consulting Group</v>
          </cell>
          <cell r="D2049" t="str">
            <v>Complete</v>
          </cell>
          <cell r="E2049" t="str">
            <v>25 - Townsville HHS &gt; 25.99 Regional Services &gt; 25.99.99 Strategic Procurement</v>
          </cell>
          <cell r="F2049" t="str">
            <v>McCaughey, Susan</v>
          </cell>
          <cell r="G2049" t="str">
            <v>Cole, Kris</v>
          </cell>
          <cell r="H2049" t="str">
            <v>3. Building Construction &amp; Maintenance</v>
          </cell>
        </row>
        <row r="2050">
          <cell r="A2050" t="str">
            <v>ZZ-RP69617-27</v>
          </cell>
          <cell r="B2050" t="str">
            <v>Architectural and Engineering Design Services [FNQ00220][BEMS][THHS]</v>
          </cell>
          <cell r="C2050" t="str">
            <v>RESOURCE CO-ORDINATION</v>
          </cell>
          <cell r="D2050" t="str">
            <v>Complete</v>
          </cell>
          <cell r="E2050" t="str">
            <v>25 - Townsville HHS &gt; 25.99 Regional Services &gt; 25.99.99 Strategic Procurement</v>
          </cell>
          <cell r="F2050" t="str">
            <v>McCaughey, Susan</v>
          </cell>
          <cell r="G2050" t="str">
            <v>Cole, Kris</v>
          </cell>
          <cell r="H2050" t="str">
            <v>3. Building Construction &amp; Maintenance</v>
          </cell>
        </row>
        <row r="2051">
          <cell r="A2051" t="str">
            <v>ZZ-RP69617-28</v>
          </cell>
          <cell r="B2051" t="str">
            <v>Architectural and Engineering Design Services [FNQ00220][BEMS][THHS]</v>
          </cell>
          <cell r="C2051" t="str">
            <v>The Trustee for RALPH POWER ASSOCIATES UNIT TRUST</v>
          </cell>
          <cell r="D2051" t="str">
            <v>Complete</v>
          </cell>
          <cell r="E2051" t="str">
            <v>25 - Townsville HHS &gt; 25.99 Regional Services &gt; 25.99.99 Strategic Procurement</v>
          </cell>
          <cell r="F2051" t="str">
            <v>McCaughey, Susan</v>
          </cell>
          <cell r="G2051" t="str">
            <v>Cole, Kris</v>
          </cell>
          <cell r="H2051" t="str">
            <v>3. Building Construction &amp; Maintenance</v>
          </cell>
        </row>
        <row r="2052">
          <cell r="A2052" t="str">
            <v>ZZ-RP69617-29</v>
          </cell>
          <cell r="B2052" t="str">
            <v>Architectural and Engineering Design Services [FNQ00220][BEMS][THHS]</v>
          </cell>
          <cell r="C2052" t="str">
            <v>RIDER LEVETT BUCKNALL QLD PTY LTD</v>
          </cell>
          <cell r="D2052" t="str">
            <v>Complete</v>
          </cell>
          <cell r="E2052" t="str">
            <v>25 - Townsville HHS &gt; 25.99 Regional Services &gt; 25.99.99 Strategic Procurement</v>
          </cell>
          <cell r="F2052" t="str">
            <v>McCaughey, Susan</v>
          </cell>
          <cell r="G2052" t="str">
            <v>Cole, Kris</v>
          </cell>
          <cell r="H2052" t="str">
            <v>3. Building Construction &amp; Maintenance</v>
          </cell>
        </row>
        <row r="2053">
          <cell r="A2053" t="str">
            <v>ZZ-RP69617-30</v>
          </cell>
          <cell r="B2053" t="str">
            <v>Architectural and Engineering Design Services [FNQ00220][BEMS][THHS]</v>
          </cell>
          <cell r="C2053" t="str">
            <v>KEN TIPPETT AND ARTHUR SCHROCK ARCHITECTS PTY LTD</v>
          </cell>
          <cell r="D2053" t="str">
            <v>Complete</v>
          </cell>
          <cell r="E2053" t="str">
            <v>25 - Townsville HHS &gt; 25.99 Regional Services &gt; 25.99.99 Strategic Procurement</v>
          </cell>
          <cell r="F2053" t="str">
            <v>McCaughey, Susan</v>
          </cell>
          <cell r="G2053" t="str">
            <v>Cole, Kris</v>
          </cell>
          <cell r="H2053" t="str">
            <v>3. Building Construction &amp; Maintenance</v>
          </cell>
        </row>
        <row r="2054">
          <cell r="A2054" t="str">
            <v>ZZ-RP69617-33</v>
          </cell>
          <cell r="B2054" t="str">
            <v>Architectural and Engineering Design Services [FNQ00220][BEMS][THHS]</v>
          </cell>
          <cell r="C2054" t="str">
            <v>Lcj Engineers P/L</v>
          </cell>
          <cell r="D2054" t="str">
            <v>Complete</v>
          </cell>
          <cell r="E2054" t="str">
            <v>25 - Townsville HHS &gt; 25.99 Regional Services &gt; 25.99.99 Strategic Procurement</v>
          </cell>
          <cell r="F2054" t="str">
            <v>McCaughey, Susan</v>
          </cell>
          <cell r="G2054" t="str">
            <v>Cole, Kris</v>
          </cell>
          <cell r="H2054" t="str">
            <v>3. Building Construction &amp; Maintenance</v>
          </cell>
        </row>
        <row r="2055">
          <cell r="A2055" t="str">
            <v>ZZ-RP69617-34</v>
          </cell>
          <cell r="B2055" t="str">
            <v>Architectural and Engineering Design Services [FNQ00220][BEMS][THHS]</v>
          </cell>
          <cell r="C2055" t="str">
            <v>Steve Mckenzie Consultant Engineer Pty. Ltd.</v>
          </cell>
          <cell r="D2055" t="str">
            <v>Complete</v>
          </cell>
          <cell r="E2055" t="str">
            <v>25 - Townsville HHS &gt; 25.99 Regional Services &gt; 25.99.99 Strategic Procurement</v>
          </cell>
          <cell r="F2055" t="str">
            <v>McCaughey, Susan</v>
          </cell>
          <cell r="G2055" t="str">
            <v>Cole, Kris</v>
          </cell>
          <cell r="H2055" t="str">
            <v>3. Building Construction &amp; Maintenance</v>
          </cell>
        </row>
        <row r="2056">
          <cell r="A2056" t="str">
            <v>ZZ-RP69617-35</v>
          </cell>
          <cell r="B2056" t="str">
            <v>Architectural and Engineering Design Services [FNQ00220][BEMS][THHS]</v>
          </cell>
          <cell r="C2056" t="str">
            <v>Macks &amp; Robinson Pty Ltd T/A</v>
          </cell>
          <cell r="D2056" t="str">
            <v>Complete</v>
          </cell>
          <cell r="E2056" t="str">
            <v>25 - Townsville HHS &gt; 25.99 Regional Services &gt; 25.99.99 Strategic Procurement</v>
          </cell>
          <cell r="F2056" t="str">
            <v>McCaughey, Susan</v>
          </cell>
          <cell r="G2056" t="str">
            <v>Cole, Kris</v>
          </cell>
          <cell r="H2056" t="str">
            <v>3. Building Construction &amp; Maintenance</v>
          </cell>
        </row>
        <row r="2057">
          <cell r="A2057" t="str">
            <v>ZZ-RP69617-36</v>
          </cell>
          <cell r="B2057" t="str">
            <v>Architectural and Engineering Design Services [FNQ00220][BEMS][THHS]</v>
          </cell>
          <cell r="C2057" t="str">
            <v xml:space="preserve">I4ARCHITECTURE PTY LTD </v>
          </cell>
          <cell r="D2057" t="str">
            <v>Complete</v>
          </cell>
          <cell r="E2057" t="str">
            <v>25 - Townsville HHS &gt; 25.99 Regional Services &gt; 25.99.99 Strategic Procurement</v>
          </cell>
          <cell r="F2057" t="str">
            <v>McCaughey, Susan</v>
          </cell>
          <cell r="G2057" t="str">
            <v>Cole, Kris</v>
          </cell>
          <cell r="H2057" t="str">
            <v>3. Building Construction &amp; Maintenance</v>
          </cell>
        </row>
        <row r="2058">
          <cell r="A2058" t="str">
            <v>ZZ-RP69617-37</v>
          </cell>
          <cell r="B2058" t="str">
            <v>Architectural and Engineering Design Services [FNQ00220][BEMS][THHS]</v>
          </cell>
          <cell r="C2058" t="str">
            <v xml:space="preserve">The Trustee for STP Unit Trust </v>
          </cell>
          <cell r="D2058" t="str">
            <v>Complete</v>
          </cell>
          <cell r="E2058" t="str">
            <v>25 - Townsville HHS &gt; 25.99 Regional Services &gt; 25.99.99 Strategic Procurement</v>
          </cell>
          <cell r="F2058" t="str">
            <v>McCaughey, Susan</v>
          </cell>
          <cell r="G2058" t="str">
            <v>Cole, Kris</v>
          </cell>
          <cell r="H2058" t="str">
            <v>3. Building Construction &amp; Maintenance</v>
          </cell>
        </row>
        <row r="2059">
          <cell r="A2059" t="str">
            <v>ZZ-RP69617-38</v>
          </cell>
          <cell r="B2059" t="str">
            <v>Architectural and Engineering Design Services [FNQ00220][BEMS][THHS]</v>
          </cell>
          <cell r="C2059" t="str">
            <v>DONALD CANT WATTS CORKE (QLD) PTY LTD</v>
          </cell>
          <cell r="D2059" t="str">
            <v>Complete</v>
          </cell>
          <cell r="E2059" t="str">
            <v>25 - Townsville HHS &gt; 25.99 Regional Services &gt; 25.99.99 Strategic Procurement</v>
          </cell>
          <cell r="F2059" t="str">
            <v>McCaughey, Susan</v>
          </cell>
          <cell r="G2059" t="str">
            <v>Cole, Kris</v>
          </cell>
          <cell r="H2059" t="str">
            <v>3. Building Construction &amp; Maintenance</v>
          </cell>
        </row>
        <row r="2060">
          <cell r="A2060" t="str">
            <v>ZZ-RP69617-39</v>
          </cell>
          <cell r="B2060" t="str">
            <v>Architectural and Engineering Design Services [FNQ00220][BEMS][THHS]</v>
          </cell>
          <cell r="C2060" t="str">
            <v>STEPHEN DE JERSEY ARCHITECT PTY LTD</v>
          </cell>
          <cell r="D2060" t="str">
            <v>Complete</v>
          </cell>
          <cell r="E2060" t="str">
            <v>25 - Townsville HHS &gt; 25.99 Regional Services &gt; 25.99.99 Strategic Procurement</v>
          </cell>
          <cell r="F2060" t="str">
            <v>McCaughey, Susan</v>
          </cell>
          <cell r="G2060" t="str">
            <v>Cole, Kris</v>
          </cell>
          <cell r="H2060" t="str">
            <v>3. Building Construction &amp; Maintenance</v>
          </cell>
        </row>
        <row r="2061">
          <cell r="A2061" t="str">
            <v>ZZ-RP69617-40</v>
          </cell>
          <cell r="B2061" t="str">
            <v>Architectural and Engineering Design Services [FNQ00220][BEMS][THHS]</v>
          </cell>
          <cell r="C2061" t="str">
            <v>DEPMAX PTY LTD QUANTITY SURVEYORS</v>
          </cell>
          <cell r="D2061" t="str">
            <v>Complete</v>
          </cell>
          <cell r="E2061" t="str">
            <v>25 - Townsville HHS &gt; 25.99 Regional Services &gt; 25.99.99 Strategic Procurement</v>
          </cell>
          <cell r="F2061" t="str">
            <v>McCaughey, Susan</v>
          </cell>
          <cell r="G2061" t="str">
            <v>Cole, Kris</v>
          </cell>
          <cell r="H2061" t="str">
            <v>3. Building Construction &amp; Maintenance</v>
          </cell>
        </row>
        <row r="2062">
          <cell r="A2062" t="str">
            <v>ZZ-RP69617-41</v>
          </cell>
          <cell r="B2062" t="str">
            <v>Architectural and Engineering Design Services [FNQ00220][BEMS][THHS]</v>
          </cell>
          <cell r="C2062" t="str">
            <v>TURNER &amp; TOWNSEND</v>
          </cell>
          <cell r="D2062" t="str">
            <v>Complete</v>
          </cell>
          <cell r="E2062" t="str">
            <v>25 - Townsville HHS &gt; 25.99 Regional Services &gt; 25.99.99 Strategic Procurement</v>
          </cell>
          <cell r="F2062" t="str">
            <v>McCaughey, Susan</v>
          </cell>
          <cell r="G2062" t="str">
            <v>Cole, Kris</v>
          </cell>
          <cell r="H2062" t="str">
            <v>3. Building Construction &amp; Maintenance</v>
          </cell>
        </row>
        <row r="2063">
          <cell r="A2063" t="str">
            <v>ZZ-RP69617-42</v>
          </cell>
          <cell r="B2063" t="str">
            <v>Architectural and Engineering Design Services [FNQ00220][BEMS][THHS]</v>
          </cell>
          <cell r="C2063" t="str">
            <v>ASHBURNER FRANCIS PTY. LTD.</v>
          </cell>
          <cell r="D2063" t="str">
            <v>Complete</v>
          </cell>
          <cell r="E2063" t="str">
            <v>25 - Townsville HHS &gt; 25.99 Regional Services &gt; 25.99.99 Strategic Procurement</v>
          </cell>
          <cell r="F2063" t="str">
            <v>McCaughey, Susan</v>
          </cell>
          <cell r="G2063" t="str">
            <v>Cole, Kris</v>
          </cell>
          <cell r="H2063" t="str">
            <v>3. Building Construction &amp; Maintenance</v>
          </cell>
        </row>
        <row r="2064">
          <cell r="A2064" t="str">
            <v>ZZ-RP69617-43</v>
          </cell>
          <cell r="B2064" t="str">
            <v>Architectural and Engineering Design Services [FNQ00220][BEMS][THHS]</v>
          </cell>
          <cell r="C2064" t="str">
            <v>ARUP PTY LIMITED</v>
          </cell>
          <cell r="D2064" t="str">
            <v>Complete</v>
          </cell>
          <cell r="E2064" t="str">
            <v>25 - Townsville HHS &gt; 25.99 Regional Services &gt; 25.99.99 Strategic Procurement</v>
          </cell>
          <cell r="F2064" t="str">
            <v>McCaughey, Susan</v>
          </cell>
          <cell r="G2064" t="str">
            <v>Cole, Kris</v>
          </cell>
          <cell r="H2064" t="str">
            <v>3. Building Construction &amp; Maintenance</v>
          </cell>
        </row>
        <row r="2065">
          <cell r="A2065" t="str">
            <v>ZZ-RP69617-44</v>
          </cell>
          <cell r="B2065" t="str">
            <v>Architectural and Engineering Design Services [FNQ00220][BEMS][THHS]</v>
          </cell>
          <cell r="C2065" t="str">
            <v>GHD PTY LTD</v>
          </cell>
          <cell r="D2065" t="str">
            <v>Complete</v>
          </cell>
          <cell r="E2065" t="str">
            <v>25 - Townsville HHS &gt; 25.99 Regional Services &gt; 25.99.99 Strategic Procurement</v>
          </cell>
          <cell r="F2065" t="str">
            <v>McCaughey, Susan</v>
          </cell>
          <cell r="G2065" t="str">
            <v>Cole, Kris</v>
          </cell>
          <cell r="H2065" t="str">
            <v>3. Building Construction &amp; Maintenance</v>
          </cell>
        </row>
        <row r="2066">
          <cell r="A2066" t="str">
            <v>ZZ-RP69617-46</v>
          </cell>
          <cell r="B2066" t="str">
            <v>Architectural and Engineering Design Services [FNQ00220][BEMS][THHS]</v>
          </cell>
          <cell r="C2066" t="str">
            <v>STEPHEN DE JERSEY ARCHITECT PTY LTD</v>
          </cell>
          <cell r="D2066" t="str">
            <v>Complete</v>
          </cell>
          <cell r="E2066" t="str">
            <v>25 - Townsville HHS &gt; 25.99 Regional Services &gt; 25.99.99 Strategic Procurement</v>
          </cell>
          <cell r="F2066" t="str">
            <v>McCaughey, Susan</v>
          </cell>
          <cell r="G2066" t="str">
            <v>Cole, Kris</v>
          </cell>
          <cell r="H2066" t="str">
            <v>3. Building Construction &amp; Maintenance</v>
          </cell>
        </row>
        <row r="2067">
          <cell r="A2067" t="str">
            <v>ZZ-RP69617-47</v>
          </cell>
          <cell r="B2067" t="str">
            <v>Architectural and Engineering Design Services [FNQ00220][BEMS][THHS]</v>
          </cell>
          <cell r="C2067" t="str">
            <v xml:space="preserve">The Trustee for STP Unit Trust </v>
          </cell>
          <cell r="D2067" t="str">
            <v>Complete</v>
          </cell>
          <cell r="E2067" t="str">
            <v>25 - Townsville HHS &gt; 25.99 Regional Services &gt; 25.99.99 Strategic Procurement</v>
          </cell>
          <cell r="F2067" t="str">
            <v>McCaughey, Susan</v>
          </cell>
          <cell r="G2067" t="str">
            <v>Cole, Kris</v>
          </cell>
          <cell r="H2067" t="str">
            <v>3. Building Construction &amp; Maintenance</v>
          </cell>
        </row>
        <row r="2068">
          <cell r="A2068" t="str">
            <v>ZZ-RP69617-48</v>
          </cell>
          <cell r="B2068" t="str">
            <v>Architectural and Engineering Design Services [FNQ00220][BEMS][THHS]</v>
          </cell>
          <cell r="C2068" t="str">
            <v>TRACEY BRUNSTROM &amp; HAMMOND</v>
          </cell>
          <cell r="D2068" t="str">
            <v>Complete</v>
          </cell>
          <cell r="E2068" t="str">
            <v>25 - Townsville HHS &gt; 25.99 Regional Services &gt; 25.99.99 Strategic Procurement</v>
          </cell>
          <cell r="F2068" t="str">
            <v>McCaughey, Susan</v>
          </cell>
          <cell r="G2068" t="str">
            <v>Cole, Kris</v>
          </cell>
          <cell r="H2068" t="str">
            <v>3. Building Construction &amp; Maintenance</v>
          </cell>
        </row>
        <row r="2069">
          <cell r="A2069" t="str">
            <v>ZZ-RP69617-49</v>
          </cell>
          <cell r="B2069" t="str">
            <v>Architectural and Engineering Design Services [FNQ00220][BEMS][THHS]</v>
          </cell>
          <cell r="C2069" t="str">
            <v>W T Partnership</v>
          </cell>
          <cell r="D2069" t="str">
            <v>Complete</v>
          </cell>
          <cell r="E2069" t="str">
            <v>25 - Townsville HHS &gt; 25.99 Regional Services &gt; 25.99.99 Strategic Procurement</v>
          </cell>
          <cell r="F2069" t="str">
            <v>McCaughey, Susan</v>
          </cell>
          <cell r="G2069" t="str">
            <v>Cole, Kris</v>
          </cell>
          <cell r="H2069" t="str">
            <v>3. Building Construction &amp; Maintenance</v>
          </cell>
        </row>
        <row r="2070">
          <cell r="A2070" t="str">
            <v>ZZ-RP69617-51</v>
          </cell>
          <cell r="B2070" t="str">
            <v>Architectural and Engineering Design Services [FNQ00220][BEMS][THHS]</v>
          </cell>
          <cell r="C2070" t="str">
            <v>WELCON TECHNOLOGIES PTY LTD</v>
          </cell>
          <cell r="D2070" t="str">
            <v>Complete</v>
          </cell>
          <cell r="E2070" t="str">
            <v>25 - Townsville HHS &gt; 25.99 Regional Services &gt; 25.99.99 Strategic Procurement</v>
          </cell>
          <cell r="F2070" t="str">
            <v>McCaughey, Susan</v>
          </cell>
          <cell r="G2070" t="str">
            <v>Cole, Kris</v>
          </cell>
          <cell r="H2070" t="str">
            <v>3. Building Construction &amp; Maintenance</v>
          </cell>
        </row>
        <row r="2071">
          <cell r="A2071" t="str">
            <v>ZZ-RP69644</v>
          </cell>
          <cell r="B2071" t="str">
            <v>Library Resources (excluding periodicals) THSD and other nominated HSD [NQ00137][TSVH]</v>
          </cell>
          <cell r="C2071" t="str">
            <v>CO INFO PTY LTD</v>
          </cell>
          <cell r="D2071" t="str">
            <v>Complete</v>
          </cell>
          <cell r="E2071" t="str">
            <v>25 - Townsville HHS &gt; 25.99 Regional Services &gt; 25.99.99 Strategic Procurement</v>
          </cell>
          <cell r="F2071" t="str">
            <v>Renison, Bronia</v>
          </cell>
          <cell r="G2071" t="str">
            <v>Renison, Bronia</v>
          </cell>
          <cell r="H2071" t="str">
            <v>1. General Goods and Services</v>
          </cell>
        </row>
        <row r="2072">
          <cell r="A2072" t="str">
            <v>ZZ-RP69645</v>
          </cell>
          <cell r="B2072" t="str">
            <v>Podiatry Services [RP00019][TSV-OHS]</v>
          </cell>
          <cell r="D2072" t="str">
            <v>Superseded</v>
          </cell>
          <cell r="E2072" t="str">
            <v>25 - Townsville HHS &gt; 25.99 Regional Services &gt; 25.99.99 Strategic Procurement</v>
          </cell>
          <cell r="G2072" t="str">
            <v>Whitbread, Julie</v>
          </cell>
          <cell r="H2072" t="str">
            <v>4. Medical</v>
          </cell>
        </row>
        <row r="2073">
          <cell r="A2073" t="str">
            <v>ZZ-RP69647</v>
          </cell>
          <cell r="B2073" t="str">
            <v>Pharmaceutical Dose Packaging [RP00022][THHS]</v>
          </cell>
          <cell r="C2073" t="str">
            <v>C &amp; E PHARMACY PTY LTD</v>
          </cell>
          <cell r="D2073" t="str">
            <v>Complete</v>
          </cell>
          <cell r="E2073" t="str">
            <v>25 - Townsville HHS &gt; 25.99 Regional Services &gt; 25.99.99 Strategic Procurement</v>
          </cell>
          <cell r="G2073" t="str">
            <v>Cussons, Anthony</v>
          </cell>
          <cell r="H2073" t="str">
            <v>4. Medical</v>
          </cell>
        </row>
        <row r="2074">
          <cell r="A2074" t="str">
            <v>ZZ-RP69648</v>
          </cell>
          <cell r="B2074" t="str">
            <v>Clinical Coding Services [RP00030][TSVH]</v>
          </cell>
          <cell r="D2074" t="str">
            <v>Complete</v>
          </cell>
          <cell r="E2074" t="str">
            <v>25 - Townsville HHS &gt; 25.99 Regional Services &gt; 25.99.99 Strategic Procurement</v>
          </cell>
          <cell r="G2074" t="str">
            <v>Hall, Judith</v>
          </cell>
          <cell r="H2074" t="str">
            <v>1. General Goods and Services</v>
          </cell>
        </row>
        <row r="2075">
          <cell r="A2075" t="str">
            <v>ZZ-RP69810</v>
          </cell>
          <cell r="B2075" t="str">
            <v>Fundus Camera Model FF450 PlusS/N 878527, Eye Clinic, Townsville Hospital [NTT501][Surgical]</v>
          </cell>
          <cell r="C2075" t="str">
            <v>CARL ZEISS PTY. LIMITED</v>
          </cell>
          <cell r="D2075" t="str">
            <v>Complete</v>
          </cell>
          <cell r="E2075" t="str">
            <v>25 - Townsville HHS &gt; 25.99 Regional Services &gt; 25.99.99 Strategic Procurement</v>
          </cell>
          <cell r="F2075" t="str">
            <v>Barrell, Toni</v>
          </cell>
          <cell r="G2075" t="str">
            <v>Barrell, Toni</v>
          </cell>
          <cell r="H2075" t="str">
            <v>4. Medical</v>
          </cell>
        </row>
        <row r="2076">
          <cell r="A2076" t="str">
            <v>ZZ-RP69811</v>
          </cell>
          <cell r="B2076" t="str">
            <v>Preventative Maintenance OPMI Pentero Neuro Microscope [NTT502][Theatre]</v>
          </cell>
          <cell r="C2076" t="str">
            <v>CARL ZEISS PTY. LIMITED</v>
          </cell>
          <cell r="D2076" t="str">
            <v>Complete</v>
          </cell>
          <cell r="E2076" t="str">
            <v>25 - Townsville HHS &gt; 25.99 Regional Services &gt; 25.99.99 Strategic Procurement</v>
          </cell>
          <cell r="F2076" t="str">
            <v>Potter, Andrew</v>
          </cell>
          <cell r="G2076" t="str">
            <v>Potter, Andrew</v>
          </cell>
          <cell r="H2076" t="str">
            <v>4. Medical</v>
          </cell>
        </row>
        <row r="2077">
          <cell r="A2077" t="str">
            <v>ZZ-RP69812</v>
          </cell>
          <cell r="B2077" t="str">
            <v>Linear Accelerators Elekta (Lin Acc 4 Daydream) s/n 151370 included iView GT Panel (EPID) cover [NTT504][Oncology]</v>
          </cell>
          <cell r="C2077" t="str">
            <v>Elekta Pty Limited</v>
          </cell>
          <cell r="D2077" t="str">
            <v>Complete</v>
          </cell>
          <cell r="E2077" t="str">
            <v>25 - Townsville HHS &gt; 25.99 Regional Services &gt; 25.99.99 Strategic Procurement</v>
          </cell>
          <cell r="F2077" t="str">
            <v>Cooper, Aniko</v>
          </cell>
          <cell r="G2077" t="str">
            <v>Cooper, Aniko</v>
          </cell>
          <cell r="H2077" t="str">
            <v>4. Medical</v>
          </cell>
        </row>
        <row r="2078">
          <cell r="A2078" t="str">
            <v>ZZ-RP69813</v>
          </cell>
          <cell r="B2078" t="str">
            <v>Linear Accelerator (Lin Acc 5 Orpheus) including Iview GT Panel (EPID) cover and options as listed [NTT505][THHS]</v>
          </cell>
          <cell r="C2078" t="str">
            <v>Elekta Pty Limited</v>
          </cell>
          <cell r="D2078" t="str">
            <v>Complete</v>
          </cell>
          <cell r="E2078" t="str">
            <v>25 - Townsville HHS &gt; 25.99 Regional Services &gt; 25.99.99 Strategic Procurement</v>
          </cell>
          <cell r="F2078" t="str">
            <v>Cooper, Aniko</v>
          </cell>
          <cell r="G2078" t="str">
            <v>Cooper, Aniko</v>
          </cell>
          <cell r="H2078" t="str">
            <v>4. Medical</v>
          </cell>
        </row>
        <row r="2079">
          <cell r="A2079" t="str">
            <v>ZZ-RP69814</v>
          </cell>
          <cell r="B2079" t="str">
            <v>Linear Accelerator (Lin Acc 6 Pelorus) including Iview GT Panel (EPID) cover and options as listed [NTT506][Oncology]</v>
          </cell>
          <cell r="C2079" t="str">
            <v>Elekta Pty Limited</v>
          </cell>
          <cell r="D2079" t="str">
            <v>Complete</v>
          </cell>
          <cell r="E2079" t="str">
            <v>25 - Townsville HHS &gt; 25.99 Regional Services &gt; 25.99.99 Strategic Procurement</v>
          </cell>
          <cell r="F2079" t="str">
            <v>Cooper, Aniko</v>
          </cell>
          <cell r="G2079" t="str">
            <v>Cooper, Aniko</v>
          </cell>
          <cell r="H2079" t="str">
            <v>4. Medical</v>
          </cell>
        </row>
        <row r="2080">
          <cell r="A2080" t="str">
            <v>ZZ-RP69815</v>
          </cell>
          <cell r="B2080" t="str">
            <v>Oncentra Brachy Treatment Planning System Tier 111-plus [NTT510][THHS]</v>
          </cell>
          <cell r="C2080" t="str">
            <v>NUCLETRON</v>
          </cell>
          <cell r="D2080" t="str">
            <v>Complete</v>
          </cell>
          <cell r="E2080" t="str">
            <v>25 - Townsville HHS &gt; 25.99 Regional Services &gt; 25.99.99 Strategic Procurement</v>
          </cell>
          <cell r="F2080" t="str">
            <v>Cooper, Aniko</v>
          </cell>
          <cell r="G2080" t="str">
            <v>Cooper, Aniko</v>
          </cell>
          <cell r="H2080" t="str">
            <v>4. Medical</v>
          </cell>
        </row>
        <row r="2081">
          <cell r="A2081" t="str">
            <v>ZZ-RP69816</v>
          </cell>
          <cell r="B2081" t="str">
            <v>Sonos Xcelera Workstation Cardiac Investigations S/N H2ZN61J [NTT512][Cardiology]</v>
          </cell>
          <cell r="C2081" t="str">
            <v xml:space="preserve">PHILIPS ELECTRONICS AUSTRALIA LIMITED </v>
          </cell>
          <cell r="D2081" t="str">
            <v>Complete</v>
          </cell>
          <cell r="E2081" t="str">
            <v>25 - Townsville HHS &gt; 25.99 Regional Services &gt; 25.99.99 Strategic Procurement</v>
          </cell>
          <cell r="G2081" t="str">
            <v>Belcher, Charmaine</v>
          </cell>
          <cell r="H2081" t="str">
            <v>4. Medical</v>
          </cell>
        </row>
        <row r="2082">
          <cell r="A2082" t="str">
            <v>ZZ-RP69817</v>
          </cell>
          <cell r="B2082" t="str">
            <v>iE33 Ultrasound system Cardiac Investigations S/N 02KHH5 [NTT513][Cardiology]</v>
          </cell>
          <cell r="C2082" t="str">
            <v xml:space="preserve">PHILIPS ELECTRONICS AUSTRALIA LIMITED </v>
          </cell>
          <cell r="D2082" t="str">
            <v>Complete</v>
          </cell>
          <cell r="E2082" t="str">
            <v>25 - Townsville HHS &gt; 25.99 Regional Services &gt; 25.99.99 Strategic Procurement</v>
          </cell>
          <cell r="G2082" t="str">
            <v>Belcher, Charmaine</v>
          </cell>
          <cell r="H2082" t="str">
            <v>4. Medical</v>
          </cell>
        </row>
        <row r="2083">
          <cell r="A2083" t="str">
            <v>ZZ-RP69818</v>
          </cell>
          <cell r="B2083" t="str">
            <v>iU22 Ultrasound Palm Island [NTT515][Rural Hosp]</v>
          </cell>
          <cell r="C2083" t="str">
            <v xml:space="preserve">PHILIPS ELECTRONICS AUSTRALIA LIMITED </v>
          </cell>
          <cell r="D2083" t="str">
            <v>Complete</v>
          </cell>
          <cell r="E2083" t="str">
            <v>25 - Townsville HHS &gt; 25.99 Regional Services &gt; 25.99.99 Strategic Procurement</v>
          </cell>
          <cell r="G2083" t="str">
            <v>Belcher, Charmaine</v>
          </cell>
          <cell r="H2083" t="str">
            <v>4. Medical</v>
          </cell>
        </row>
        <row r="2084">
          <cell r="A2084" t="str">
            <v>ZZ-RP69819</v>
          </cell>
          <cell r="B2084" t="str">
            <v>iU22 ULTRASOUND Medical Imaging [NTT516][Medical Imaging]</v>
          </cell>
          <cell r="C2084" t="str">
            <v xml:space="preserve">PHILIPS ELECTRONICS AUSTRALIA LIMITED </v>
          </cell>
          <cell r="D2084" t="str">
            <v>Complete</v>
          </cell>
          <cell r="E2084" t="str">
            <v>25 - Townsville HHS &gt; 25.99 Regional Services &gt; 25.99.99 Strategic Procurement</v>
          </cell>
          <cell r="G2084" t="str">
            <v>Belcher, Charmaine</v>
          </cell>
          <cell r="H2084" t="str">
            <v>4. Medical</v>
          </cell>
        </row>
        <row r="2085">
          <cell r="A2085" t="str">
            <v>ZZ-RP69820</v>
          </cell>
          <cell r="B2085" t="str">
            <v>iU22 ULTRASOUND Medical Imaging [NTT517][Medical Imaging]</v>
          </cell>
          <cell r="C2085" t="str">
            <v xml:space="preserve">PHILIPS ELECTRONICS AUSTRALIA LIMITED </v>
          </cell>
          <cell r="D2085" t="str">
            <v>Complete</v>
          </cell>
          <cell r="E2085" t="str">
            <v>25 - Townsville HHS &gt; 25.99 Regional Services &gt; 25.99.99 Strategic Procurement</v>
          </cell>
          <cell r="G2085" t="str">
            <v>Belcher, Charmaine</v>
          </cell>
          <cell r="H2085" t="str">
            <v>4. Medical</v>
          </cell>
        </row>
        <row r="2086">
          <cell r="A2086" t="str">
            <v>ZZ-RP69821</v>
          </cell>
          <cell r="B2086" t="str">
            <v>iU22 ULTRASOUND Ingham Hospital [NTT518][Rural Hosp]</v>
          </cell>
          <cell r="C2086" t="str">
            <v xml:space="preserve">PHILIPS ELECTRONICS AUSTRALIA LIMITED </v>
          </cell>
          <cell r="D2086" t="str">
            <v>Complete</v>
          </cell>
          <cell r="E2086" t="str">
            <v>25 - Townsville HHS &gt; 25.99 Regional Services &gt; 25.99.99 Strategic Procurement</v>
          </cell>
          <cell r="G2086" t="str">
            <v>Belcher, Charmaine</v>
          </cell>
          <cell r="H2086" t="str">
            <v>4. Medical</v>
          </cell>
        </row>
        <row r="2087">
          <cell r="A2087" t="str">
            <v>ZZ-RP69822</v>
          </cell>
          <cell r="B2087" t="str">
            <v>Digital Diagnostic VE/VT/VR FAM - Medical Imaging (Chest room) [NTT519][Medical Imaging]</v>
          </cell>
          <cell r="C2087" t="str">
            <v xml:space="preserve">PHILIPS ELECTRONICS AUSTRALIA LIMITED </v>
          </cell>
          <cell r="D2087" t="str">
            <v>Complete</v>
          </cell>
          <cell r="E2087" t="str">
            <v>25 - Townsville HHS &gt; 25.99 Regional Services &gt; 25.99.99 Strategic Procurement</v>
          </cell>
          <cell r="G2087" t="str">
            <v>Belcher, Charmaine</v>
          </cell>
          <cell r="H2087" t="str">
            <v>4. Medical</v>
          </cell>
        </row>
        <row r="2088">
          <cell r="A2088" t="str">
            <v>ZZ-RP69823</v>
          </cell>
          <cell r="B2088" t="str">
            <v>CT Workstation (MX8000) [NTT520][Medical Imaging]</v>
          </cell>
          <cell r="C2088" t="str">
            <v xml:space="preserve">PHILIPS ELECTRONICS AUSTRALIA LIMITED </v>
          </cell>
          <cell r="D2088" t="str">
            <v>Complete</v>
          </cell>
          <cell r="E2088" t="str">
            <v>25 - Townsville HHS &gt; 25.99 Regional Services &gt; 25.99.99 Strategic Procurement</v>
          </cell>
          <cell r="G2088" t="str">
            <v>Belcher, Charmaine</v>
          </cell>
          <cell r="H2088" t="str">
            <v>4. Medical</v>
          </cell>
        </row>
        <row r="2089">
          <cell r="A2089" t="str">
            <v>ZZ-RP69824</v>
          </cell>
          <cell r="B2089" t="str">
            <v>CT Brilliance 64 (Workstation) Medical Imaging [NTT521]</v>
          </cell>
          <cell r="C2089" t="str">
            <v xml:space="preserve">PHILIPS ELECTRONICS AUSTRALIA LIMITED </v>
          </cell>
          <cell r="D2089" t="str">
            <v>Complete</v>
          </cell>
          <cell r="E2089" t="str">
            <v>25 - Townsville HHS &gt; 25.99 Regional Services &gt; 25.99.99 Strategic Procurement</v>
          </cell>
          <cell r="G2089" t="str">
            <v>Belcher, Charmaine</v>
          </cell>
          <cell r="H2089" t="str">
            <v>4. Medical</v>
          </cell>
        </row>
        <row r="2090">
          <cell r="A2090" t="str">
            <v>ZZ-RP69831</v>
          </cell>
          <cell r="B2090" t="str">
            <v>Pulsera - Mobile Image Intensifier Endoscopy [NTT523][Medical Imaging]</v>
          </cell>
          <cell r="C2090" t="str">
            <v xml:space="preserve">PHILIPS ELECTRONICS AUSTRALIA LIMITED </v>
          </cell>
          <cell r="D2090" t="str">
            <v>Complete</v>
          </cell>
          <cell r="E2090" t="str">
            <v>25 - Townsville HHS &gt; 25.99 Regional Services &gt; 25.99.99 Strategic Procurement</v>
          </cell>
          <cell r="G2090" t="str">
            <v>Belcher, Charmaine</v>
          </cell>
          <cell r="H2090" t="str">
            <v>4. Medical</v>
          </cell>
        </row>
        <row r="2091">
          <cell r="A2091" t="str">
            <v>ZZ-RP69832</v>
          </cell>
          <cell r="B2091" t="str">
            <v>Pulsera - Mobile Image Intensifier Theatre [NTT524][Medical Imaging]</v>
          </cell>
          <cell r="C2091" t="str">
            <v xml:space="preserve">PHILIPS ELECTRONICS AUSTRALIA LIMITED </v>
          </cell>
          <cell r="D2091" t="str">
            <v>Complete</v>
          </cell>
          <cell r="E2091" t="str">
            <v>25 - Townsville HHS &gt; 25.99 Regional Services &gt; 25.99.99 Strategic Procurement</v>
          </cell>
          <cell r="G2091" t="str">
            <v>Belcher, Charmaine</v>
          </cell>
          <cell r="H2091" t="str">
            <v>4. Medical</v>
          </cell>
        </row>
        <row r="2092">
          <cell r="A2092" t="str">
            <v>ZZ-RP69833</v>
          </cell>
          <cell r="B2092" t="str">
            <v>iU22 Ultrasound,(S/N 02XRQP), Ayr Hospital (including 2 x 4-D probes) [NTT525]</v>
          </cell>
          <cell r="C2092" t="str">
            <v xml:space="preserve">PHILIPS ELECTRONICS AUSTRALIA LIMITED </v>
          </cell>
          <cell r="D2092" t="str">
            <v>Complete</v>
          </cell>
          <cell r="E2092" t="str">
            <v>25 - Townsville HHS &gt; 25.99 Regional Services &gt; 25.99.99 Strategic Procurement</v>
          </cell>
          <cell r="G2092" t="str">
            <v>Belcher, Charmaine</v>
          </cell>
          <cell r="H2092" t="str">
            <v>4. Medical</v>
          </cell>
        </row>
        <row r="2093">
          <cell r="A2093" t="str">
            <v>ZZ-RP69837</v>
          </cell>
          <cell r="B2093" t="str">
            <v>Pulsera - Mobile Image Intensifier Theatre S/N 1051 - new machine [NTT526][Medical Imaging]</v>
          </cell>
          <cell r="C2093" t="str">
            <v xml:space="preserve">PHILIPS ELECTRONICS AUSTRALIA LIMITED </v>
          </cell>
          <cell r="D2093" t="str">
            <v>Complete</v>
          </cell>
          <cell r="E2093" t="str">
            <v>25 - Townsville HHS &gt; 25.99 Regional Services &gt; 25.99.99 Strategic Procurement</v>
          </cell>
          <cell r="G2093" t="str">
            <v>Belcher, Charmaine</v>
          </cell>
          <cell r="H2093" t="str">
            <v>4. Medical</v>
          </cell>
        </row>
        <row r="2094">
          <cell r="A2094" t="str">
            <v>ZZ-RP69838</v>
          </cell>
          <cell r="B2094" t="str">
            <v>iU22 Ultrasound (S/N 03B58Z), Vascular Lab [NTT527]</v>
          </cell>
          <cell r="C2094" t="str">
            <v xml:space="preserve">PHILIPS ELECTRONICS AUSTRALIA LIMITED </v>
          </cell>
          <cell r="D2094" t="str">
            <v>Complete</v>
          </cell>
          <cell r="E2094" t="str">
            <v>25 - Townsville HHS &gt; 25.99 Regional Services &gt; 25.99.99 Strategic Procurement</v>
          </cell>
          <cell r="G2094" t="str">
            <v>Belcher, Charmaine</v>
          </cell>
          <cell r="H2094" t="str">
            <v>4. Medical</v>
          </cell>
        </row>
        <row r="2095">
          <cell r="A2095" t="str">
            <v>ZZ-RP69839</v>
          </cell>
          <cell r="B2095" t="str">
            <v>iE33 Ultrasound system, Cardiology S/N B06BD8 [NTT528]</v>
          </cell>
          <cell r="C2095" t="str">
            <v xml:space="preserve">PHILIPS ELECTRONICS AUSTRALIA LIMITED </v>
          </cell>
          <cell r="D2095" t="str">
            <v>Complete</v>
          </cell>
          <cell r="E2095" t="str">
            <v>25 - Townsville HHS &gt; 25.99 Regional Services &gt; 25.99.99 Strategic Procurement</v>
          </cell>
          <cell r="G2095" t="str">
            <v>Belcher, Charmaine</v>
          </cell>
          <cell r="H2095" t="str">
            <v>4. Medical</v>
          </cell>
        </row>
        <row r="2096">
          <cell r="A2096" t="str">
            <v>ZZ-RP69840</v>
          </cell>
          <cell r="B2096" t="str">
            <v>iU22 Premium Vision Ultrasound, Medical Imaging [NTT529]</v>
          </cell>
          <cell r="C2096" t="str">
            <v xml:space="preserve">PHILIPS ELECTRONICS AUSTRALIA LIMITED </v>
          </cell>
          <cell r="D2096" t="str">
            <v>Complete</v>
          </cell>
          <cell r="E2096" t="str">
            <v>25 - Townsville HHS &gt; 25.99 Regional Services &gt; 25.99.99 Strategic Procurement</v>
          </cell>
          <cell r="G2096" t="str">
            <v>Belcher, Charmaine</v>
          </cell>
          <cell r="H2096" t="str">
            <v>4. Medical</v>
          </cell>
        </row>
        <row r="2097">
          <cell r="A2097" t="str">
            <v>ZZ-RP69841</v>
          </cell>
          <cell r="B2097" t="str">
            <v>Veradius C-arm - Mobile Image Intensifier, Pain Management Clinic, S/N 587 [NTT530]</v>
          </cell>
          <cell r="C2097" t="str">
            <v xml:space="preserve">PHILIPS ELECTRONICS AUSTRALIA LIMITED </v>
          </cell>
          <cell r="D2097" t="str">
            <v>Complete</v>
          </cell>
          <cell r="E2097" t="str">
            <v>25 - Townsville HHS &gt; 25.99 Regional Services &gt; 25.99.99 Strategic Procurement</v>
          </cell>
          <cell r="G2097" t="str">
            <v>Belcher, Charmaine</v>
          </cell>
          <cell r="H2097" t="str">
            <v>4. Medical</v>
          </cell>
        </row>
        <row r="2098">
          <cell r="A2098" t="str">
            <v>ZZ-RP69842</v>
          </cell>
          <cell r="B2098" t="str">
            <v>Xcelera Express, Software support, Cardiac Investigations S/N 276 [NTT531]</v>
          </cell>
          <cell r="C2098" t="str">
            <v xml:space="preserve">PHILIPS ELECTRONICS AUSTRALIA LIMITED </v>
          </cell>
          <cell r="D2098" t="str">
            <v>Complete</v>
          </cell>
          <cell r="E2098" t="str">
            <v>25 - Townsville HHS &gt; 25.99 Regional Services &gt; 25.99.99 Strategic Procurement</v>
          </cell>
          <cell r="G2098" t="str">
            <v>Belcher, Charmaine</v>
          </cell>
          <cell r="H2098" t="str">
            <v>4. Medical</v>
          </cell>
        </row>
        <row r="2099">
          <cell r="A2099" t="str">
            <v>ZZ-RP69843</v>
          </cell>
          <cell r="B2099" t="str">
            <v>CX 30 Ultrasound Unit, Serial No. SG91250161, ICU, TTH [NTT532]</v>
          </cell>
          <cell r="C2099" t="str">
            <v xml:space="preserve">PHILIPS ELECTRONICS AUSTRALIA LIMITED </v>
          </cell>
          <cell r="D2099" t="str">
            <v>Complete</v>
          </cell>
          <cell r="E2099" t="str">
            <v>25 - Townsville HHS &gt; 25.99 Regional Services &gt; 25.99.99 Strategic Procurement</v>
          </cell>
          <cell r="G2099" t="str">
            <v>Belcher, Charmaine</v>
          </cell>
          <cell r="H2099" t="str">
            <v>4. Medical</v>
          </cell>
        </row>
        <row r="2100">
          <cell r="A2100" t="str">
            <v>ZZ-RP69844</v>
          </cell>
          <cell r="B2100" t="str">
            <v>iE33 Ultrasound Unit, Serial No. B0G07P, Cardiac Investigations [NTT533]</v>
          </cell>
          <cell r="C2100" t="str">
            <v xml:space="preserve">PHILIPS ELECTRONICS AUSTRALIA LIMITED </v>
          </cell>
          <cell r="D2100" t="str">
            <v>Complete</v>
          </cell>
          <cell r="E2100" t="str">
            <v>25 - Townsville HHS &gt; 25.99 Regional Services &gt; 25.99.99 Strategic Procurement</v>
          </cell>
          <cell r="G2100" t="str">
            <v>Belcher, Charmaine</v>
          </cell>
          <cell r="H2100" t="str">
            <v>4. Medical</v>
          </cell>
        </row>
        <row r="2101">
          <cell r="A2101" t="str">
            <v>ZZ-RP69845</v>
          </cell>
          <cell r="B2101" t="str">
            <v>Maintenance and support sleep monitoring equipment, Respiratory Unit [NTT534] [THHS]</v>
          </cell>
          <cell r="C2101" t="str">
            <v>COMPUMEDICS LIMITED</v>
          </cell>
          <cell r="D2101" t="str">
            <v>Complete</v>
          </cell>
          <cell r="E2101" t="str">
            <v>25 - Townsville HHS &gt; 25.99 Regional Services &gt; 25.99.99 Strategic Procurement</v>
          </cell>
          <cell r="F2101" t="str">
            <v>Scott, Alison</v>
          </cell>
          <cell r="G2101" t="str">
            <v>Nolan, Gary</v>
          </cell>
          <cell r="H2101" t="str">
            <v>4. Medical</v>
          </cell>
        </row>
        <row r="2102">
          <cell r="A2102" t="str">
            <v>ZZ-RP69846</v>
          </cell>
          <cell r="B2102" t="str">
            <v>Compumedics ElectroEncephalography System for Neurology Department [NTT535][THHS]</v>
          </cell>
          <cell r="C2102" t="str">
            <v>COMPUMEDICS LIMITED</v>
          </cell>
          <cell r="D2102" t="str">
            <v>Complete</v>
          </cell>
          <cell r="E2102" t="str">
            <v>25 - Townsville HHS &gt; 25.99 Regional Services &gt; 25.99.99 Strategic Procurement</v>
          </cell>
          <cell r="F2102" t="str">
            <v>Scott, Alison</v>
          </cell>
          <cell r="G2102" t="str">
            <v>Nolan, Gary</v>
          </cell>
          <cell r="H2102" t="str">
            <v>4. Medical</v>
          </cell>
        </row>
        <row r="2103">
          <cell r="A2103" t="str">
            <v>ZZ-RP69847</v>
          </cell>
          <cell r="B2103" t="str">
            <v>Reno &amp; Renoplus Range of Reverse Osmosis Plants- MT. ISA [NTT536][Renal]</v>
          </cell>
          <cell r="C2103" t="str">
            <v>OSMOFLO</v>
          </cell>
          <cell r="D2103" t="str">
            <v>Superseded</v>
          </cell>
          <cell r="E2103" t="str">
            <v>25 - Townsville HHS &gt; 25.99 Regional Services &gt; 25.99.99 Strategic Procurement</v>
          </cell>
          <cell r="G2103" t="str">
            <v>Blakeley, Rebecca</v>
          </cell>
          <cell r="H2103" t="str">
            <v>4. Medical</v>
          </cell>
        </row>
        <row r="2104">
          <cell r="A2104" t="str">
            <v>ZZ-RP69848</v>
          </cell>
          <cell r="B2104" t="str">
            <v>Treatment Planning System, including Storage Rack and ABAS software [NTT537] [Oncology]</v>
          </cell>
          <cell r="C2104" t="str">
            <v>Elekta Pty Limited</v>
          </cell>
          <cell r="D2104" t="str">
            <v>Superseded</v>
          </cell>
          <cell r="E2104" t="str">
            <v>25 - Townsville HHS &gt; 25.99 Regional Services &gt; 25.99.99 Strategic Procurement</v>
          </cell>
          <cell r="F2104" t="str">
            <v>Cooper, Aniko</v>
          </cell>
          <cell r="G2104" t="str">
            <v>Cooper, Aniko</v>
          </cell>
          <cell r="H2104" t="str">
            <v>4. Medical</v>
          </cell>
        </row>
        <row r="2105">
          <cell r="A2105" t="str">
            <v>ZZ-RP69849</v>
          </cell>
          <cell r="B2105" t="str">
            <v>Service Agreement Dornier Compact Delta II UIMS (Lithotripter) [NTT541][Surgery]</v>
          </cell>
          <cell r="C2105" t="str">
            <v>MEDITRON PTY LIMITED</v>
          </cell>
          <cell r="D2105" t="str">
            <v>Complete</v>
          </cell>
          <cell r="E2105" t="str">
            <v>25 - Townsville HHS &gt; 25.99 Regional Services &gt; 25.99.99 Strategic Procurement</v>
          </cell>
          <cell r="F2105" t="str">
            <v>Potter, Andrew</v>
          </cell>
          <cell r="G2105" t="str">
            <v>Potter, Andrew</v>
          </cell>
          <cell r="H2105" t="str">
            <v>4. Medical</v>
          </cell>
        </row>
        <row r="2106">
          <cell r="A2106" t="str">
            <v>ZZ-RP69850</v>
          </cell>
          <cell r="B2106" t="str">
            <v>Infiniti Phaceoemulsifier System [NTT542][THHS]</v>
          </cell>
          <cell r="C2106" t="str">
            <v>ALCON LABORATORIES AUSTRALIA PTY LTD</v>
          </cell>
          <cell r="D2106" t="str">
            <v>Complete</v>
          </cell>
          <cell r="E2106" t="str">
            <v>25 - Townsville HHS &gt; 25.99 Regional Services &gt; 25.99.99 Strategic Procurement</v>
          </cell>
          <cell r="F2106" t="str">
            <v>Barrell, Toni</v>
          </cell>
          <cell r="G2106" t="str">
            <v>Barrell, Toni</v>
          </cell>
          <cell r="H2106" t="str">
            <v>4. Medical</v>
          </cell>
        </row>
        <row r="2107">
          <cell r="A2107" t="str">
            <v>ZZ-RP69851</v>
          </cell>
          <cell r="B2107" t="str">
            <v>Oncology Software System and Mosaiq licences for Linear Accelerators [NTT547][THHS]</v>
          </cell>
          <cell r="C2107" t="str">
            <v>Elekta Pty Limited</v>
          </cell>
          <cell r="D2107" t="str">
            <v>Complete</v>
          </cell>
          <cell r="E2107" t="str">
            <v>25 - Townsville HHS &gt; 25.99 Regional Services &gt; 25.99.99 Strategic Procurement</v>
          </cell>
          <cell r="F2107" t="str">
            <v>Cooper, Aniko</v>
          </cell>
          <cell r="G2107" t="str">
            <v>Cooper, Aniko</v>
          </cell>
          <cell r="H2107" t="str">
            <v>4. Medical</v>
          </cell>
        </row>
        <row r="2108">
          <cell r="A2108" t="str">
            <v>ZZ-RP69852</v>
          </cell>
          <cell r="B2108" t="str">
            <v>Siemens Equipment File 1 Cardiac Angiography Systems [NTT549]</v>
          </cell>
          <cell r="C2108" t="str">
            <v>SIEMENS LTD</v>
          </cell>
          <cell r="D2108" t="str">
            <v>Complete</v>
          </cell>
          <cell r="E2108" t="str">
            <v>25 - Townsville HHS &gt; 25.99 Regional Services &gt; 25.99.99 Strategic Procurement</v>
          </cell>
          <cell r="G2108" t="str">
            <v>Belcher, Charmaine</v>
          </cell>
          <cell r="H2108" t="str">
            <v>4. Medical</v>
          </cell>
        </row>
        <row r="2109">
          <cell r="A2109" t="str">
            <v>ZZ-RP69853</v>
          </cell>
          <cell r="B2109" t="str">
            <v>Siemens Equipment File 1 Syngo X Workstation (X-Leonardo) Equip No. 1006236467 S/N 2255 [NTT550][Cardiac Services]</v>
          </cell>
          <cell r="C2109" t="str">
            <v>SIEMENS LTD</v>
          </cell>
          <cell r="D2109" t="str">
            <v>Complete</v>
          </cell>
          <cell r="E2109" t="str">
            <v>25 - Townsville HHS &gt; 25.99 Regional Services &gt; 25.99.99 Strategic Procurement</v>
          </cell>
          <cell r="G2109" t="str">
            <v>Belcher, Charmaine</v>
          </cell>
          <cell r="H2109" t="str">
            <v>4. Medical</v>
          </cell>
        </row>
        <row r="2110">
          <cell r="A2110" t="str">
            <v>ZZ-RP69854</v>
          </cell>
          <cell r="B2110" t="str">
            <v>Siemens Equipment File 1 Syngo X MM Workplace  Equip No. 1006236538 S/N 11600 [NTT551][Cardiac Services]</v>
          </cell>
          <cell r="C2110" t="str">
            <v>SIEMENS LTD</v>
          </cell>
          <cell r="D2110" t="str">
            <v>Complete</v>
          </cell>
          <cell r="E2110" t="str">
            <v>25 - Townsville HHS &gt; 25.99 Regional Services &gt; 25.99.99 Strategic Procurement</v>
          </cell>
          <cell r="G2110" t="str">
            <v>Belcher, Charmaine</v>
          </cell>
          <cell r="H2110" t="str">
            <v>4. Medical</v>
          </cell>
        </row>
        <row r="2111">
          <cell r="A2111" t="str">
            <v>ZZ-RP69855</v>
          </cell>
          <cell r="B2111" t="str">
            <v>Siemens Equipment File 2 Service Agreement - Signature Series ECAM Dual Head Gamma Camera [NTT552][Medical Physics]</v>
          </cell>
          <cell r="C2111" t="str">
            <v>SIEMENS LTD</v>
          </cell>
          <cell r="D2111" t="str">
            <v>Complete</v>
          </cell>
          <cell r="E2111" t="str">
            <v>25 - Townsville HHS &gt; 25.99 Regional Services &gt; 25.99.99 Strategic Procurement</v>
          </cell>
          <cell r="G2111" t="str">
            <v>Belcher, Charmaine</v>
          </cell>
          <cell r="H2111" t="str">
            <v>4. Medical</v>
          </cell>
        </row>
        <row r="2112">
          <cell r="A2112" t="str">
            <v>ZZ-RP69856</v>
          </cell>
          <cell r="B2112" t="str">
            <v>Siemens Equipment File 2 e.soft P Workstation Equip No 30000035047 S/N 10060 [NTT553][Medical Physics]</v>
          </cell>
          <cell r="C2112" t="str">
            <v>SIEMENS LTD</v>
          </cell>
          <cell r="D2112" t="str">
            <v>Complete</v>
          </cell>
          <cell r="E2112" t="str">
            <v>25 - Townsville HHS &gt; 25.99 Regional Services &gt; 25.99.99 Strategic Procurement</v>
          </cell>
          <cell r="G2112" t="str">
            <v>Belcher, Charmaine</v>
          </cell>
          <cell r="H2112" t="str">
            <v>4. Medical</v>
          </cell>
        </row>
        <row r="2113">
          <cell r="A2113" t="str">
            <v>ZZ-RP69857</v>
          </cell>
          <cell r="B2113" t="str">
            <v>Siemens Equipment File 5 AXION Artis dTA S/N 55391 - Fluoroscopic/Interventional X-Ray Unit - Axiom Artis Data [NTT555][Medical Imaging]</v>
          </cell>
          <cell r="C2113" t="str">
            <v>SIEMENS LTD</v>
          </cell>
          <cell r="D2113" t="str">
            <v>Complete</v>
          </cell>
          <cell r="E2113" t="str">
            <v>25 - Townsville HHS &gt; 25.99 Regional Services &gt; 25.99.99 Strategic Procurement</v>
          </cell>
          <cell r="G2113" t="str">
            <v>Belcher, Charmaine</v>
          </cell>
          <cell r="H2113" t="str">
            <v>4. Medical</v>
          </cell>
        </row>
        <row r="2114">
          <cell r="A2114" t="str">
            <v>ZZ-RP69858</v>
          </cell>
          <cell r="B2114" t="str">
            <v>Siemens Equipment File 5 Syngo X Workstation (X-Leonardo) Equip No. 1006632843 S/N 3045 [NTT556][Medical Imaging]</v>
          </cell>
          <cell r="C2114" t="str">
            <v>SIEMENS LTD</v>
          </cell>
          <cell r="D2114" t="str">
            <v>Complete</v>
          </cell>
          <cell r="E2114" t="str">
            <v>25 - Townsville HHS &gt; 25.99 Regional Services &gt; 25.99.99 Strategic Procurement</v>
          </cell>
          <cell r="G2114" t="str">
            <v>Belcher, Charmaine</v>
          </cell>
          <cell r="H2114" t="str">
            <v>4. Medical</v>
          </cell>
        </row>
        <row r="2115">
          <cell r="A2115" t="str">
            <v>ZZ-RP69859</v>
          </cell>
          <cell r="B2115" t="str">
            <v>Siemens Equipment File 6 Magnetom Verio (MRI), Equip No. 1014307965, Medical Imaging, TTH [NTT557]</v>
          </cell>
          <cell r="C2115" t="str">
            <v>SIEMENS LTD</v>
          </cell>
          <cell r="D2115" t="str">
            <v>Complete</v>
          </cell>
          <cell r="E2115" t="str">
            <v>25 - Townsville HHS &gt; 25.99 Regional Services &gt; 25.99.99 Strategic Procurement</v>
          </cell>
          <cell r="G2115" t="str">
            <v>Belcher, Charmaine</v>
          </cell>
          <cell r="H2115" t="str">
            <v>4. Medical</v>
          </cell>
        </row>
        <row r="2116">
          <cell r="A2116" t="str">
            <v>ZZ-RP69860</v>
          </cell>
          <cell r="B2116" t="str">
            <v>Siemens Equipment File 7 Ysio F Digital Fixed X-Ray (Serial No. 21011) and Syngo X WP Workstation (Serial No. 7733), Medical Imaging TTH</v>
          </cell>
          <cell r="C2116" t="str">
            <v>SIEMENS LTD</v>
          </cell>
          <cell r="D2116" t="str">
            <v>Complete</v>
          </cell>
          <cell r="E2116" t="str">
            <v>25 - Townsville HHS &gt; 25.99 Regional Services &gt; 25.99.99 Strategic Procurement</v>
          </cell>
          <cell r="G2116" t="str">
            <v>Belcher, Charmaine</v>
          </cell>
          <cell r="H2116" t="str">
            <v>4. Medical</v>
          </cell>
        </row>
        <row r="2117">
          <cell r="A2117" t="str">
            <v>ZZ-RP69863</v>
          </cell>
          <cell r="B2117" t="str">
            <v>Siemens Equipment File 7 Syngo X Workplace Serial No 7733, Medical Imaging [NTT559]</v>
          </cell>
          <cell r="C2117" t="str">
            <v>SIEMENS LTD</v>
          </cell>
          <cell r="D2117" t="str">
            <v>Complete</v>
          </cell>
          <cell r="E2117" t="str">
            <v>25 - Townsville HHS &gt; 25.99 Regional Services &gt; 25.99.99 Strategic Procurement</v>
          </cell>
          <cell r="G2117" t="str">
            <v>Belcher, Charmaine</v>
          </cell>
          <cell r="H2117" t="str">
            <v>4. Medical</v>
          </cell>
        </row>
        <row r="2118">
          <cell r="A2118" t="str">
            <v>ZZ-RP69864</v>
          </cell>
          <cell r="B2118" t="str">
            <v>Siemens Equipment File 8 Artis Zee Ceiling, Cardiac Cath Lab Serial No 147054 [NTT560]</v>
          </cell>
          <cell r="C2118" t="str">
            <v>SIEMENS LTD</v>
          </cell>
          <cell r="D2118" t="str">
            <v>Complete</v>
          </cell>
          <cell r="E2118" t="str">
            <v>25 - Townsville HHS &gt; 25.99 Regional Services &gt; 25.99.99 Strategic Procurement</v>
          </cell>
          <cell r="G2118" t="str">
            <v>Belcher, Charmaine</v>
          </cell>
          <cell r="H2118" t="str">
            <v>4. Medical</v>
          </cell>
        </row>
        <row r="2119">
          <cell r="A2119" t="str">
            <v>ZZ-RP69865</v>
          </cell>
          <cell r="B2119" t="str">
            <v>Siemens Equipment File 8 Syngo X Workplace Serial No 10040 [NTT561][Cath Lab]</v>
          </cell>
          <cell r="C2119" t="str">
            <v>SIEMENS LTD</v>
          </cell>
          <cell r="D2119" t="str">
            <v>Complete</v>
          </cell>
          <cell r="E2119" t="str">
            <v>25 - Townsville HHS &gt; 25.99 Regional Services &gt; 25.99.99 Strategic Procurement</v>
          </cell>
          <cell r="G2119" t="str">
            <v>Belcher, Charmaine</v>
          </cell>
          <cell r="H2119" t="str">
            <v>4. Medical</v>
          </cell>
        </row>
        <row r="2120">
          <cell r="A2120" t="str">
            <v>ZZ-RP69866</v>
          </cell>
          <cell r="B2120" t="str">
            <v>Siemens Equipment File 9 CT Scanner, TTH Emergency Somatom Definition Flash Serial No 73417 [NTT562]</v>
          </cell>
          <cell r="C2120" t="str">
            <v>SIEMENS LTD</v>
          </cell>
          <cell r="D2120" t="str">
            <v>Complete</v>
          </cell>
          <cell r="E2120" t="str">
            <v>25 - Townsville HHS &gt; 25.99 Regional Services &gt; 25.99.99 Strategic Procurement</v>
          </cell>
          <cell r="G2120" t="str">
            <v>Belcher, Charmaine</v>
          </cell>
          <cell r="H2120" t="str">
            <v>4. Medical</v>
          </cell>
        </row>
        <row r="2121">
          <cell r="A2121" t="str">
            <v>ZZ-RP69867</v>
          </cell>
          <cell r="B2121" t="str">
            <v>Siemens Equipment File 9 Syngo.via Workplace Serial No 100983, Emergency Dept [NTT563]</v>
          </cell>
          <cell r="C2121" t="str">
            <v>SIEMENS LTD</v>
          </cell>
          <cell r="D2121" t="str">
            <v>Complete</v>
          </cell>
          <cell r="E2121" t="str">
            <v>25 - Townsville HHS &gt; 25.99 Regional Services &gt; 25.99.99 Strategic Procurement</v>
          </cell>
          <cell r="G2121" t="str">
            <v>Belcher, Charmaine</v>
          </cell>
          <cell r="H2121" t="str">
            <v>4. Medical</v>
          </cell>
        </row>
        <row r="2122">
          <cell r="A2122" t="str">
            <v>ZZ-RP69868</v>
          </cell>
          <cell r="B2122" t="str">
            <v>Siemens Equipment File 10 Ysio F Digital Fixed X-Ray (Serial No. 21153) [NTT564][Medical Imaging]</v>
          </cell>
          <cell r="C2122" t="str">
            <v>SIEMENS LTD</v>
          </cell>
          <cell r="D2122" t="str">
            <v>Complete</v>
          </cell>
          <cell r="E2122" t="str">
            <v>25 - Townsville HHS &gt; 25.99 Regional Services &gt; 25.99.99 Strategic Procurement</v>
          </cell>
          <cell r="G2122" t="str">
            <v>Belcher, Charmaine</v>
          </cell>
          <cell r="H2122" t="str">
            <v>4. Medical</v>
          </cell>
        </row>
        <row r="2123">
          <cell r="A2123" t="str">
            <v>ZZ-RP69869</v>
          </cell>
          <cell r="B2123" t="str">
            <v>Siemens Equipment File 11 Ysio S Digital Fixed X-Ray (Serial No. 31111) [NTT565][Medical Imaging]</v>
          </cell>
          <cell r="C2123" t="str">
            <v>SIEMENS LTD</v>
          </cell>
          <cell r="D2123" t="str">
            <v>Complete</v>
          </cell>
          <cell r="E2123" t="str">
            <v>25 - Townsville HHS &gt; 25.99 Regional Services &gt; 25.99.99 Strategic Procurement</v>
          </cell>
          <cell r="G2123" t="str">
            <v>Belcher, Charmaine</v>
          </cell>
          <cell r="H2123" t="str">
            <v>4. Medical</v>
          </cell>
        </row>
        <row r="2124">
          <cell r="A2124" t="str">
            <v>ZZ-RP69870</v>
          </cell>
          <cell r="B2124" t="str">
            <v>Siemens Equipment File [NTT566][Nuclear Medicine]</v>
          </cell>
          <cell r="C2124" t="str">
            <v>SIEMENS LTD</v>
          </cell>
          <cell r="D2124" t="str">
            <v>Complete</v>
          </cell>
          <cell r="E2124" t="str">
            <v>25 - Townsville HHS &gt; 25.99 Regional Services &gt; 25.99.99 Strategic Procurement</v>
          </cell>
          <cell r="G2124" t="str">
            <v>Belcher, Charmaine</v>
          </cell>
          <cell r="H2124" t="str">
            <v>4. Medical</v>
          </cell>
        </row>
        <row r="2125">
          <cell r="A2125" t="str">
            <v>ZZ-RP69871</v>
          </cell>
          <cell r="B2125" t="str">
            <v>Siemens Equipment File 13 Gamma Camera Symbia T16, Nuclear Medicine, the Townsville Hospital (Serial No. 1178) [NTT567][Nuclear Medicine]</v>
          </cell>
          <cell r="C2125" t="str">
            <v>SIEMENS LTD</v>
          </cell>
          <cell r="D2125" t="str">
            <v>Complete</v>
          </cell>
          <cell r="E2125" t="str">
            <v>25 - Townsville HHS &gt; 25.99 Regional Services &gt; 25.99.99 Strategic Procurement</v>
          </cell>
          <cell r="G2125" t="str">
            <v>Belcher, Charmaine</v>
          </cell>
          <cell r="H2125" t="str">
            <v>4. Medical</v>
          </cell>
        </row>
        <row r="2126">
          <cell r="A2126" t="str">
            <v>ZZ-RP69872</v>
          </cell>
          <cell r="B2126" t="str">
            <v>Siemens Equipment File 13 Syngo.via licences for Gamma Camera, Nuclear Medicine, the Townsville Hospital [NTT568]</v>
          </cell>
          <cell r="C2126" t="str">
            <v>SIEMENS LTD</v>
          </cell>
          <cell r="D2126" t="str">
            <v>Complete</v>
          </cell>
          <cell r="E2126" t="str">
            <v>25 - Townsville HHS &gt; 25.99 Regional Services &gt; 25.99.99 Strategic Procurement</v>
          </cell>
          <cell r="G2126" t="str">
            <v>Belcher, Charmaine</v>
          </cell>
          <cell r="H2126" t="str">
            <v>4. Medical</v>
          </cell>
        </row>
        <row r="2127">
          <cell r="A2127" t="str">
            <v>ZZ-RP69873</v>
          </cell>
          <cell r="B2127" t="str">
            <v>Siemens Equipment File 14 Artis Zee Multipurpose angiographic/fluoroscopy unit, Medical Imaging, the Townsville Hospital (Serial No 157923) [NTT569]</v>
          </cell>
          <cell r="C2127" t="str">
            <v>SIEMENS LTD</v>
          </cell>
          <cell r="D2127" t="str">
            <v>Complete</v>
          </cell>
          <cell r="E2127" t="str">
            <v>25 - Townsville HHS &gt; 25.99 Regional Services &gt; 25.99.99 Strategic Procurement</v>
          </cell>
          <cell r="G2127" t="str">
            <v>Belcher, Charmaine</v>
          </cell>
          <cell r="H2127" t="str">
            <v>4. Medical</v>
          </cell>
        </row>
        <row r="2128">
          <cell r="A2128" t="str">
            <v>ZZ-RP69874</v>
          </cell>
          <cell r="B2128" t="str">
            <v>Siemens Equipment File 15 Siremobil Compact L Ultrasound, Medical Imaging [NTT570]</v>
          </cell>
          <cell r="C2128" t="str">
            <v>SIEMENS LTD</v>
          </cell>
          <cell r="D2128" t="str">
            <v>Complete</v>
          </cell>
          <cell r="E2128" t="str">
            <v>25 - Townsville HHS &gt; 25.99 Regional Services &gt; 25.99.99 Strategic Procurement</v>
          </cell>
          <cell r="G2128" t="str">
            <v>Belcher, Charmaine</v>
          </cell>
          <cell r="H2128" t="str">
            <v>4. Medical</v>
          </cell>
        </row>
        <row r="2129">
          <cell r="A2129" t="str">
            <v>ZZ-RP69875</v>
          </cell>
          <cell r="B2129" t="str">
            <v>AGFA PACS File 1 Maintenance Reporting [NTT571][Medical Imaging]</v>
          </cell>
          <cell r="C2129" t="str">
            <v>Agfa Healthcare Australia Pty Ltd</v>
          </cell>
          <cell r="D2129" t="str">
            <v>Complete</v>
          </cell>
          <cell r="E2129" t="str">
            <v>25 - Townsville HHS &gt; 25.99 Regional Services &gt; 25.99.99 Strategic Procurement</v>
          </cell>
          <cell r="G2129" t="str">
            <v>Kershaw, Gary</v>
          </cell>
          <cell r="H2129" t="str">
            <v>4. Medical</v>
          </cell>
        </row>
        <row r="2130">
          <cell r="A2130" t="str">
            <v>ZZ-RP69876</v>
          </cell>
          <cell r="B2130" t="str">
            <v>AGFA PACS File 2 Maintenance Reporting [NTT572][Medical Imaging]</v>
          </cell>
          <cell r="C2130" t="str">
            <v>Agfa Healthcare Australia Pty Ltd</v>
          </cell>
          <cell r="D2130" t="str">
            <v>Complete</v>
          </cell>
          <cell r="E2130" t="str">
            <v>25 - Townsville HHS &gt; 25.99 Regional Services &gt; 25.99.99 Strategic Procurement</v>
          </cell>
          <cell r="G2130" t="str">
            <v>Kershaw, Gary</v>
          </cell>
          <cell r="H2130" t="str">
            <v>4. Medical</v>
          </cell>
        </row>
        <row r="2131">
          <cell r="A2131" t="str">
            <v>ZZ-RP69877</v>
          </cell>
          <cell r="B2131" t="str">
            <v>AGFA PACS File 3 Maintenance Reporting [NTT573][Medical Imaging]</v>
          </cell>
          <cell r="C2131" t="str">
            <v>Agfa Healthcare Australia Pty Ltd</v>
          </cell>
          <cell r="D2131" t="str">
            <v>Complete</v>
          </cell>
          <cell r="E2131" t="str">
            <v>25 - Townsville HHS &gt; 25.99 Regional Services &gt; 25.99.99 Strategic Procurement</v>
          </cell>
          <cell r="G2131" t="str">
            <v>Kershaw, Gary</v>
          </cell>
          <cell r="H2131" t="str">
            <v>4. Medical</v>
          </cell>
        </row>
        <row r="2132">
          <cell r="A2132" t="str">
            <v>ZZ-RP69878</v>
          </cell>
          <cell r="B2132" t="str">
            <v>AGFA PACS File 4 Maintenance Reporting [NTT574][Medical Imaging]</v>
          </cell>
          <cell r="C2132" t="str">
            <v>Agfa Healthcare Australia Pty Ltd</v>
          </cell>
          <cell r="D2132" t="str">
            <v>Complete</v>
          </cell>
          <cell r="E2132" t="str">
            <v>25 - Townsville HHS &gt; 25.99 Regional Services &gt; 25.99.99 Strategic Procurement</v>
          </cell>
          <cell r="G2132" t="str">
            <v>Kershaw, Gary</v>
          </cell>
          <cell r="H2132" t="str">
            <v>4. Medical</v>
          </cell>
        </row>
        <row r="2133">
          <cell r="A2133" t="str">
            <v>ZZ-RP69879</v>
          </cell>
          <cell r="B2133" t="str">
            <v>AGFA PACS File 5 Maintenance Reporting [NTT575][Medical Imaging]</v>
          </cell>
          <cell r="C2133" t="str">
            <v>Agfa Healthcare Australia Pty Ltd</v>
          </cell>
          <cell r="D2133" t="str">
            <v>Complete</v>
          </cell>
          <cell r="E2133" t="str">
            <v>25 - Townsville HHS &gt; 25.99 Regional Services &gt; 25.99.99 Strategic Procurement</v>
          </cell>
          <cell r="G2133" t="str">
            <v>Kershaw, Gary</v>
          </cell>
          <cell r="H2133" t="str">
            <v>4. Medical</v>
          </cell>
        </row>
        <row r="2134">
          <cell r="A2134" t="str">
            <v>ZZ-RP69880</v>
          </cell>
          <cell r="B2134" t="str">
            <v>AGFA PACS File 7 Maintenance Reporting [NTT576][Medical Imaging]</v>
          </cell>
          <cell r="C2134" t="str">
            <v>Agfa Healthcare Australia Pty Ltd</v>
          </cell>
          <cell r="D2134" t="str">
            <v>Complete</v>
          </cell>
          <cell r="E2134" t="str">
            <v>25 - Townsville HHS &gt; 25.99 Regional Services &gt; 25.99.99 Strategic Procurement</v>
          </cell>
          <cell r="G2134" t="str">
            <v>Kershaw, Gary</v>
          </cell>
          <cell r="H2134" t="str">
            <v>4. Medical</v>
          </cell>
        </row>
        <row r="2135">
          <cell r="A2135" t="str">
            <v>ZZ-RP69881</v>
          </cell>
          <cell r="B2135" t="str">
            <v>AGFA PACS File 8 Maintenance Reporting [NTT577][Medical Imaging]</v>
          </cell>
          <cell r="C2135" t="str">
            <v>Agfa Healthcare Australia Pty Ltd</v>
          </cell>
          <cell r="D2135" t="str">
            <v>Complete</v>
          </cell>
          <cell r="E2135" t="str">
            <v>25 - Townsville HHS &gt; 25.99 Regional Services &gt; 25.99.99 Strategic Procurement</v>
          </cell>
          <cell r="G2135" t="str">
            <v>Kershaw, Gary</v>
          </cell>
          <cell r="H2135" t="str">
            <v>4. Medical</v>
          </cell>
        </row>
        <row r="2136">
          <cell r="A2136" t="str">
            <v>ZZ-RP69882</v>
          </cell>
          <cell r="B2136" t="str">
            <v>AGFA PACS File 10 Maintenance [NTT578][Medical Imaging]</v>
          </cell>
          <cell r="C2136" t="str">
            <v>Agfa Healthcare Australia Pty Ltd</v>
          </cell>
          <cell r="D2136" t="str">
            <v>Complete</v>
          </cell>
          <cell r="E2136" t="str">
            <v>25 - Townsville HHS &gt; 25.99 Regional Services &gt; 25.99.99 Strategic Procurement</v>
          </cell>
          <cell r="G2136" t="str">
            <v>Kershaw, Gary</v>
          </cell>
          <cell r="H2136" t="str">
            <v>4. Medical</v>
          </cell>
        </row>
        <row r="2137">
          <cell r="A2137" t="str">
            <v>ZZ-RP69883</v>
          </cell>
          <cell r="B2137" t="str">
            <v>AGFA PACS File 11 Maintenance [NTT579][Medical Imaging]</v>
          </cell>
          <cell r="C2137" t="str">
            <v>Agfa Healthcare Australia Pty Ltd</v>
          </cell>
          <cell r="D2137" t="str">
            <v>Complete</v>
          </cell>
          <cell r="E2137" t="str">
            <v>25 - Townsville HHS &gt; 25.99 Regional Services &gt; 25.99.99 Strategic Procurement</v>
          </cell>
          <cell r="G2137" t="str">
            <v>Kershaw, Gary</v>
          </cell>
          <cell r="H2137" t="str">
            <v>4. Medical</v>
          </cell>
        </row>
        <row r="2138">
          <cell r="A2138" t="str">
            <v>ZZ-RP69884</v>
          </cell>
          <cell r="B2138" t="str">
            <v>AGFA PACS File 12 Maintenance [NTT580][Medical Imaging]</v>
          </cell>
          <cell r="C2138" t="str">
            <v>Agfa Healthcare Australia Pty Ltd</v>
          </cell>
          <cell r="D2138" t="str">
            <v>Complete</v>
          </cell>
          <cell r="E2138" t="str">
            <v>25 - Townsville HHS &gt; 25.99 Regional Services &gt; 25.99.99 Strategic Procurement</v>
          </cell>
          <cell r="G2138" t="str">
            <v>Kershaw, Gary</v>
          </cell>
          <cell r="H2138" t="str">
            <v>4. Medical</v>
          </cell>
        </row>
        <row r="2139">
          <cell r="A2139" t="str">
            <v>ZZ-RP69885</v>
          </cell>
          <cell r="B2139" t="str">
            <v>AGFA PACS File 13 Maintenance [NTT581][Medical Imaging]</v>
          </cell>
          <cell r="C2139" t="str">
            <v>Agfa Healthcare Australia Pty Ltd</v>
          </cell>
          <cell r="D2139" t="str">
            <v>Complete</v>
          </cell>
          <cell r="E2139" t="str">
            <v>25 - Townsville HHS &gt; 25.99 Regional Services &gt; 25.99.99 Strategic Procurement</v>
          </cell>
          <cell r="G2139" t="str">
            <v>Kershaw, Gary</v>
          </cell>
          <cell r="H2139" t="str">
            <v>4. Medical</v>
          </cell>
        </row>
        <row r="2140">
          <cell r="A2140" t="str">
            <v>ZZ-RP69886</v>
          </cell>
          <cell r="B2140" t="str">
            <v>AGFA PACS File 16 L500 Tape Library [NTT582][Medical Imaging]</v>
          </cell>
          <cell r="C2140" t="str">
            <v>Agfa Healthcare Australia Pty Ltd</v>
          </cell>
          <cell r="D2140" t="str">
            <v>Complete</v>
          </cell>
          <cell r="E2140" t="str">
            <v>25 - Townsville HHS &gt; 25.99 Regional Services &gt; 25.99.99 Strategic Procurement</v>
          </cell>
          <cell r="G2140" t="str">
            <v>Kershaw, Gary</v>
          </cell>
          <cell r="H2140" t="str">
            <v>4. Medical</v>
          </cell>
        </row>
        <row r="2141">
          <cell r="A2141" t="str">
            <v>ZZ-RP69887</v>
          </cell>
          <cell r="B2141" t="str">
            <v>AGFA PACS File 23 Maintenance [NTT583][Medical Imaging]</v>
          </cell>
          <cell r="C2141" t="str">
            <v>Agfa Healthcare Australia Pty Ltd</v>
          </cell>
          <cell r="D2141" t="str">
            <v>Complete</v>
          </cell>
          <cell r="E2141" t="str">
            <v>25 - Townsville HHS &gt; 25.99 Regional Services &gt; 25.99.99 Strategic Procurement</v>
          </cell>
          <cell r="G2141" t="str">
            <v>Kershaw, Gary</v>
          </cell>
          <cell r="H2141" t="str">
            <v>4. Medical</v>
          </cell>
        </row>
        <row r="2142">
          <cell r="A2142" t="str">
            <v>ZZ-RP69888</v>
          </cell>
          <cell r="B2142" t="str">
            <v>AGFA PACS File 24 Maintenance [NTT584][Medical Imaging]</v>
          </cell>
          <cell r="C2142" t="str">
            <v>Agfa Healthcare Australia Pty Ltd</v>
          </cell>
          <cell r="D2142" t="str">
            <v>Complete</v>
          </cell>
          <cell r="E2142" t="str">
            <v>25 - Townsville HHS &gt; 25.99 Regional Services &gt; 25.99.99 Strategic Procurement</v>
          </cell>
          <cell r="G2142" t="str">
            <v>Kershaw, Gary</v>
          </cell>
          <cell r="H2142" t="str">
            <v>4. Medical</v>
          </cell>
        </row>
        <row r="2143">
          <cell r="A2143" t="str">
            <v>ZZ-RP69889</v>
          </cell>
          <cell r="B2143" t="str">
            <v>AGFA PACS File 27 Software Maintenance Agreement [NTT585][Medical Imaging]</v>
          </cell>
          <cell r="C2143" t="str">
            <v>Agfa Healthcare Australia Pty Ltd</v>
          </cell>
          <cell r="D2143" t="str">
            <v>Complete</v>
          </cell>
          <cell r="E2143" t="str">
            <v>25 - Townsville HHS &gt; 25.99 Regional Services &gt; 25.99.99 Strategic Procurement</v>
          </cell>
          <cell r="G2143" t="str">
            <v>Kershaw, Gary</v>
          </cell>
          <cell r="H2143" t="str">
            <v>4. Medical</v>
          </cell>
        </row>
        <row r="2144">
          <cell r="A2144" t="str">
            <v>ZZ-RP69890</v>
          </cell>
          <cell r="B2144" t="str">
            <v>AGFA PACS File 28 CS5000 QCCC (S/N G43YW1S) [NTT586][Medical Imaging]</v>
          </cell>
          <cell r="C2144" t="str">
            <v>Agfa Healthcare Australia Pty Ltd</v>
          </cell>
          <cell r="D2144" t="str">
            <v>Complete</v>
          </cell>
          <cell r="E2144" t="str">
            <v>25 - Townsville HHS &gt; 25.99 Regional Services &gt; 25.99.99 Strategic Procurement</v>
          </cell>
          <cell r="G2144" t="str">
            <v>Kershaw, Gary</v>
          </cell>
          <cell r="H2144" t="str">
            <v>4. Medical</v>
          </cell>
        </row>
        <row r="2145">
          <cell r="A2145" t="str">
            <v>ZZ-RP69891</v>
          </cell>
          <cell r="B2145" t="str">
            <v>AGFA PACS File 29 Application Server 1 (S/N JNP4T1S) [NTT587]</v>
          </cell>
          <cell r="C2145" t="str">
            <v>Agfa Healthcare Australia Pty Ltd</v>
          </cell>
          <cell r="D2145" t="str">
            <v>Complete</v>
          </cell>
          <cell r="E2145" t="str">
            <v>25 - Townsville HHS &gt; 25.99 Regional Services &gt; 25.99.99 Strategic Procurement</v>
          </cell>
          <cell r="G2145" t="str">
            <v>Kershaw, Gary</v>
          </cell>
          <cell r="H2145" t="str">
            <v>4. Medical</v>
          </cell>
        </row>
        <row r="2146">
          <cell r="A2146" t="str">
            <v>ZZ-RP69892</v>
          </cell>
          <cell r="B2146" t="str">
            <v>AGFA PACS File 30 Dell Poweredge Application Server 2 [NTT588][Medical Imaging]</v>
          </cell>
          <cell r="C2146" t="str">
            <v>Agfa Healthcare Australia Pty Ltd</v>
          </cell>
          <cell r="D2146" t="str">
            <v>Complete</v>
          </cell>
          <cell r="E2146" t="str">
            <v>25 - Townsville HHS &gt; 25.99 Regional Services &gt; 25.99.99 Strategic Procurement</v>
          </cell>
          <cell r="G2146" t="str">
            <v>Kershaw, Gary</v>
          </cell>
          <cell r="H2146" t="str">
            <v>4. Medical</v>
          </cell>
        </row>
        <row r="2147">
          <cell r="A2147" t="str">
            <v>ZZ-RP69893</v>
          </cell>
          <cell r="B2147" t="str">
            <v>AGFA PACS File 31 BCS Server [NTT589][Medical Imaging]</v>
          </cell>
          <cell r="C2147" t="str">
            <v>Agfa Healthcare Australia Pty Ltd</v>
          </cell>
          <cell r="D2147" t="str">
            <v>Complete</v>
          </cell>
          <cell r="E2147" t="str">
            <v>25 - Townsville HHS &gt; 25.99 Regional Services &gt; 25.99.99 Strategic Procurement</v>
          </cell>
          <cell r="G2147" t="str">
            <v>Kershaw, Gary</v>
          </cell>
          <cell r="H2147" t="str">
            <v>4. Medical</v>
          </cell>
        </row>
        <row r="2148">
          <cell r="A2148" t="str">
            <v>ZZ-RP69894</v>
          </cell>
          <cell r="B2148" t="str">
            <v>AGFA PACS File 32 CS5000 Dell T7500 PC (S/N BKZP22S) plus 2 x monitors [NTT590][Medical Imaging]</v>
          </cell>
          <cell r="C2148" t="str">
            <v>Agfa Healthcare Australia Pty Ltd</v>
          </cell>
          <cell r="D2148" t="str">
            <v>Complete</v>
          </cell>
          <cell r="E2148" t="str">
            <v>25 - Townsville HHS &gt; 25.99 Regional Services &gt; 25.99.99 Strategic Procurement</v>
          </cell>
          <cell r="G2148" t="str">
            <v>Kershaw, Gary</v>
          </cell>
          <cell r="H2148" t="str">
            <v>4. Medical</v>
          </cell>
        </row>
        <row r="2149">
          <cell r="A2149" t="str">
            <v>ZZ-RP69895</v>
          </cell>
          <cell r="B2149" t="str">
            <v>AGFA PACS File 33 HSM (SAMFS) Server [NTT591][Medical Imaging]</v>
          </cell>
          <cell r="C2149" t="str">
            <v>Agfa Healthcare Australia Pty Ltd</v>
          </cell>
          <cell r="D2149" t="str">
            <v>Complete</v>
          </cell>
          <cell r="E2149" t="str">
            <v>25 - Townsville HHS &gt; 25.99 Regional Services &gt; 25.99.99 Strategic Procurement</v>
          </cell>
          <cell r="G2149" t="str">
            <v>Kershaw, Gary</v>
          </cell>
          <cell r="H2149" t="str">
            <v>4. Medical</v>
          </cell>
        </row>
        <row r="2150">
          <cell r="A2150" t="str">
            <v>ZZ-RP69896</v>
          </cell>
          <cell r="B2150" t="str">
            <v>AGFA PACS File 35 DS3000 Backup Workstation [NTT592][Medical Imaging]</v>
          </cell>
          <cell r="C2150" t="str">
            <v>Agfa Healthcare Australia Pty Ltd</v>
          </cell>
          <cell r="D2150" t="str">
            <v>Complete</v>
          </cell>
          <cell r="E2150" t="str">
            <v>25 - Townsville HHS &gt; 25.99 Regional Services &gt; 25.99.99 Strategic Procurement</v>
          </cell>
          <cell r="G2150" t="str">
            <v>Kershaw, Gary</v>
          </cell>
          <cell r="H2150" t="str">
            <v>4. Medical</v>
          </cell>
        </row>
        <row r="2151">
          <cell r="A2151" t="str">
            <v>ZZ-RP69897</v>
          </cell>
          <cell r="B2151" t="str">
            <v>AGFA PACS File 37 HP Z600 Workstation [NTT593][Medical Imaging]</v>
          </cell>
          <cell r="C2151" t="str">
            <v>Agfa Healthcare Australia Pty Ltd</v>
          </cell>
          <cell r="D2151" t="str">
            <v>Complete</v>
          </cell>
          <cell r="E2151" t="str">
            <v>25 - Townsville HHS &gt; 25.99 Regional Services &gt; 25.99.99 Strategic Procurement</v>
          </cell>
          <cell r="G2151" t="str">
            <v>Kershaw, Gary</v>
          </cell>
          <cell r="H2151" t="str">
            <v>4. Medical</v>
          </cell>
        </row>
        <row r="2152">
          <cell r="A2152" t="str">
            <v>ZZ-RP69898</v>
          </cell>
          <cell r="B2152" t="str">
            <v>AGFA PACS File 38 DS3000 Main Reporting Room and Barco COR monitor [NTT594][Medical Imaging]</v>
          </cell>
          <cell r="C2152" t="str">
            <v>Agfa Healthcare Australia Pty Ltd</v>
          </cell>
          <cell r="D2152" t="str">
            <v>Complete</v>
          </cell>
          <cell r="E2152" t="str">
            <v>25 - Townsville HHS &gt; 25.99 Regional Services &gt; 25.99.99 Strategic Procurement</v>
          </cell>
          <cell r="G2152" t="str">
            <v>Kershaw, Gary</v>
          </cell>
          <cell r="H2152" t="str">
            <v>4. Medical</v>
          </cell>
        </row>
        <row r="2153">
          <cell r="A2153" t="str">
            <v>ZZ-RP69899</v>
          </cell>
          <cell r="B2153" t="str">
            <v>AGFA PACS File 39 DS3000 Main Reporting Room and Barco COR monitor [NTT595][Medical Imaging]</v>
          </cell>
          <cell r="C2153" t="str">
            <v>Agfa Healthcare Australia Pty Ltd</v>
          </cell>
          <cell r="D2153" t="str">
            <v>Complete</v>
          </cell>
          <cell r="E2153" t="str">
            <v>25 - Townsville HHS &gt; 25.99 Regional Services &gt; 25.99.99 Strategic Procurement</v>
          </cell>
          <cell r="G2153" t="str">
            <v>Kershaw, Gary</v>
          </cell>
          <cell r="H2153" t="str">
            <v>4. Medical</v>
          </cell>
        </row>
        <row r="2154">
          <cell r="A2154" t="str">
            <v>ZZ-RP69900</v>
          </cell>
          <cell r="B2154" t="str">
            <v>AGFA PACS File 40 DS3000 NG20D (CT Registrar) and 2 monitors [NTT596][Medical Imaging]</v>
          </cell>
          <cell r="C2154" t="str">
            <v>Agfa Healthcare Australia Pty Ltd</v>
          </cell>
          <cell r="D2154" t="str">
            <v>Complete</v>
          </cell>
          <cell r="E2154" t="str">
            <v>25 - Townsville HHS &gt; 25.99 Regional Services &gt; 25.99.99 Strategic Procurement</v>
          </cell>
          <cell r="G2154" t="str">
            <v>Kershaw, Gary</v>
          </cell>
          <cell r="H2154" t="str">
            <v>4. Medical</v>
          </cell>
        </row>
        <row r="2155">
          <cell r="A2155" t="str">
            <v>ZZ-RP69901</v>
          </cell>
          <cell r="B2155" t="str">
            <v>AGFA PACS File 42 DS3000 ED reporting room HPZ600 and 3 monitors [NTT597][Medical Imaging]</v>
          </cell>
          <cell r="C2155" t="str">
            <v>Agfa Healthcare Australia Pty Ltd</v>
          </cell>
          <cell r="D2155" t="str">
            <v>Complete</v>
          </cell>
          <cell r="E2155" t="str">
            <v>25 - Townsville HHS &gt; 25.99 Regional Services &gt; 25.99.99 Strategic Procurement</v>
          </cell>
          <cell r="G2155" t="str">
            <v>Kershaw, Gary</v>
          </cell>
          <cell r="H2155" t="str">
            <v>4. Medical</v>
          </cell>
        </row>
        <row r="2156">
          <cell r="A2156" t="str">
            <v>ZZ-RP69902</v>
          </cell>
          <cell r="B2156" t="str">
            <v>AGFA PACS File 43 DS3000 and Barco COR monitor [NTT598][Medical Imaging]</v>
          </cell>
          <cell r="C2156" t="str">
            <v>Agfa Healthcare Australia Pty Ltd</v>
          </cell>
          <cell r="D2156" t="str">
            <v>Complete</v>
          </cell>
          <cell r="E2156" t="str">
            <v>25 - Townsville HHS &gt; 25.99 Regional Services &gt; 25.99.99 Strategic Procurement</v>
          </cell>
          <cell r="G2156" t="str">
            <v>Kershaw, Gary</v>
          </cell>
          <cell r="H2156" t="str">
            <v>4. Medical</v>
          </cell>
        </row>
        <row r="2157">
          <cell r="A2157" t="str">
            <v>ZZ-RP69903</v>
          </cell>
          <cell r="B2157" t="str">
            <v>AGFA PACS File 44 DS3000 and Barco COR monitor [NTT599][Medical Imaging]</v>
          </cell>
          <cell r="C2157" t="str">
            <v>Agfa Healthcare Australia Pty Ltd</v>
          </cell>
          <cell r="D2157" t="str">
            <v>Complete</v>
          </cell>
          <cell r="E2157" t="str">
            <v>25 - Townsville HHS &gt; 25.99 Regional Services &gt; 25.99.99 Strategic Procurement</v>
          </cell>
          <cell r="G2157" t="str">
            <v>Kershaw, Gary</v>
          </cell>
          <cell r="H2157" t="str">
            <v>4. Medical</v>
          </cell>
        </row>
        <row r="2158">
          <cell r="A2158" t="str">
            <v>ZZ-RP69904</v>
          </cell>
          <cell r="B2158" t="str">
            <v>AGFA PACS File 45 DS3000 and Barco COR monitor [NTT600][Medical Imaging]</v>
          </cell>
          <cell r="C2158" t="str">
            <v>Agfa Healthcare Australia Pty Ltd</v>
          </cell>
          <cell r="D2158" t="str">
            <v>Complete</v>
          </cell>
          <cell r="E2158" t="str">
            <v>25 - Townsville HHS &gt; 25.99 Regional Services &gt; 25.99.99 Strategic Procurement</v>
          </cell>
          <cell r="G2158" t="str">
            <v>Kershaw, Gary</v>
          </cell>
          <cell r="H2158" t="str">
            <v>4. Medical</v>
          </cell>
        </row>
        <row r="2159">
          <cell r="A2159" t="str">
            <v>ZZ-RP69905</v>
          </cell>
          <cell r="B2159" t="str">
            <v>AGFA PACS File 46 DS3000 Serial No SGH108R6GF [NTT601][Medical Imaging]</v>
          </cell>
          <cell r="C2159" t="str">
            <v>Agfa Healthcare Australia Pty Ltd</v>
          </cell>
          <cell r="D2159" t="str">
            <v>Complete</v>
          </cell>
          <cell r="E2159" t="str">
            <v>25 - Townsville HHS &gt; 25.99 Regional Services &gt; 25.99.99 Strategic Procurement</v>
          </cell>
          <cell r="G2159" t="str">
            <v>Kershaw, Gary</v>
          </cell>
          <cell r="H2159" t="str">
            <v>4. Medical</v>
          </cell>
        </row>
        <row r="2160">
          <cell r="A2160" t="str">
            <v>ZZ-RP69906</v>
          </cell>
          <cell r="B2160" t="str">
            <v xml:space="preserve">AGFA PACS File 47 QC Station  Agfa SW - HP PC under warranty (until 31/12/13) [NTT602][Medical Imaging]  </v>
          </cell>
          <cell r="C2160" t="str">
            <v>Agfa Healthcare Australia Pty Ltd</v>
          </cell>
          <cell r="D2160" t="str">
            <v>Complete</v>
          </cell>
          <cell r="E2160" t="str">
            <v>25 - Townsville HHS &gt; 25.99 Regional Services &gt; 25.99.99 Strategic Procurement</v>
          </cell>
          <cell r="G2160" t="str">
            <v>Kershaw, Gary</v>
          </cell>
          <cell r="H2160" t="str">
            <v>4. Medical</v>
          </cell>
        </row>
        <row r="2161">
          <cell r="A2161" t="str">
            <v>ZZ-RP69907</v>
          </cell>
          <cell r="B2161" t="str">
            <v>AGFA PACS File 48 DS3000 HP Z600 inc. Agfa SW Barco COR C 6MP1H1F 5450 [NTT603][Medical Imaging]</v>
          </cell>
          <cell r="C2161" t="str">
            <v>Agfa Healthcare Australia Pty Ltd</v>
          </cell>
          <cell r="D2161" t="str">
            <v>Complete</v>
          </cell>
          <cell r="E2161" t="str">
            <v>25 - Townsville HHS &gt; 25.99 Regional Services &gt; 25.99.99 Strategic Procurement</v>
          </cell>
          <cell r="G2161" t="str">
            <v>Kershaw, Gary</v>
          </cell>
          <cell r="H2161" t="str">
            <v>4. Medical</v>
          </cell>
        </row>
        <row r="2162">
          <cell r="A2162" t="str">
            <v>ZZ-RP69908</v>
          </cell>
          <cell r="B2162" t="str">
            <v>AGFA PACS File 49 CS5000 PACS Support Officer [NTT604][Medical Imaging]</v>
          </cell>
          <cell r="C2162" t="str">
            <v>Agfa Healthcare Australia Pty Ltd</v>
          </cell>
          <cell r="D2162" t="str">
            <v>Complete</v>
          </cell>
          <cell r="E2162" t="str">
            <v>25 - Townsville HHS &gt; 25.99 Regional Services &gt; 25.99.99 Strategic Procurement</v>
          </cell>
          <cell r="G2162" t="str">
            <v>Kershaw, Gary</v>
          </cell>
          <cell r="H2162" t="str">
            <v>4. Medical</v>
          </cell>
        </row>
        <row r="2163">
          <cell r="A2163" t="str">
            <v>ZZ-RP69909</v>
          </cell>
          <cell r="B2163" t="str">
            <v>AGFA PACS File 50 CS5000 PACS Support Officer [NTT605][Medical Imaging]</v>
          </cell>
          <cell r="C2163" t="str">
            <v>Agfa Healthcare Australia Pty Ltd</v>
          </cell>
          <cell r="D2163" t="str">
            <v>Complete</v>
          </cell>
          <cell r="E2163" t="str">
            <v>25 - Townsville HHS &gt; 25.99 Regional Services &gt; 25.99.99 Strategic Procurement</v>
          </cell>
          <cell r="G2163" t="str">
            <v>Kershaw, Gary</v>
          </cell>
          <cell r="H2163" t="str">
            <v>4. Medical</v>
          </cell>
        </row>
        <row r="2164">
          <cell r="A2164" t="str">
            <v>ZZ-RP69910</v>
          </cell>
          <cell r="B2164" t="str">
            <v>AGFA PACS File 51 Database SunFire V245 Impax Database [NTT606][Medical Imaging]</v>
          </cell>
          <cell r="C2164" t="str">
            <v>Agfa Healthcare Australia Pty Ltd</v>
          </cell>
          <cell r="D2164" t="str">
            <v>Complete</v>
          </cell>
          <cell r="E2164" t="str">
            <v>25 - Townsville HHS &gt; 25.99 Regional Services &gt; 25.99.99 Strategic Procurement</v>
          </cell>
          <cell r="G2164" t="str">
            <v>Kershaw, Gary</v>
          </cell>
          <cell r="H2164" t="str">
            <v>4. Medical</v>
          </cell>
        </row>
        <row r="2165">
          <cell r="A2165" t="str">
            <v>ZZ-RP69913</v>
          </cell>
          <cell r="B2165" t="str">
            <v>AGFA PACS File 52 Curator - BCS [NTT607][Medical Imaging]</v>
          </cell>
          <cell r="C2165" t="str">
            <v>Agfa Healthcare Australia Pty Ltd</v>
          </cell>
          <cell r="D2165" t="str">
            <v>Complete</v>
          </cell>
          <cell r="E2165" t="str">
            <v>25 - Townsville HHS &gt; 25.99 Regional Services &gt; 25.99.99 Strategic Procurement</v>
          </cell>
          <cell r="G2165" t="str">
            <v>Kershaw, Gary</v>
          </cell>
          <cell r="H2165" t="str">
            <v>4. Medical</v>
          </cell>
        </row>
        <row r="2166">
          <cell r="A2166" t="str">
            <v>ZZ-RP69914</v>
          </cell>
          <cell r="B2166" t="str">
            <v>AGFA PACS File 53 Image Cache - BCS SUN StorageTek 2540 Array + Software [NTT608][Medical Imaging]</v>
          </cell>
          <cell r="C2166" t="str">
            <v>Agfa Healthcare Australia Pty Ltd</v>
          </cell>
          <cell r="D2166" t="str">
            <v>Complete</v>
          </cell>
          <cell r="E2166" t="str">
            <v>25 - Townsville HHS &gt; 25.99 Regional Services &gt; 25.99.99 Strategic Procurement</v>
          </cell>
          <cell r="G2166" t="str">
            <v>Kershaw, Gary</v>
          </cell>
          <cell r="H2166" t="str">
            <v>4. Medical</v>
          </cell>
        </row>
        <row r="2167">
          <cell r="A2167" t="str">
            <v>ZZ-RP69915</v>
          </cell>
          <cell r="B2167" t="str">
            <v>Encore 22D plus Box Serial No. BEBC 1316 for Respiratory Unit [NTT609][Medicine]</v>
          </cell>
          <cell r="C2167" t="str">
            <v>DEVICE TECHNOLOGIES AUSTRALIA PTY LTD</v>
          </cell>
          <cell r="D2167" t="str">
            <v>Superseded</v>
          </cell>
          <cell r="E2167" t="str">
            <v>25 - Townsville HHS &gt; 25.99 Regional Services &gt; 25.99.99 Strategic Procurement</v>
          </cell>
          <cell r="G2167" t="str">
            <v>Pardon, Kerry</v>
          </cell>
          <cell r="H2167" t="str">
            <v>4. Medical</v>
          </cell>
        </row>
        <row r="2168">
          <cell r="A2168" t="str">
            <v>ZZ-RP69916</v>
          </cell>
          <cell r="B2168" t="str">
            <v>Service agreement Retinal Imaging System S/N 2206 [NTT611][Womens &amp; Childrens]</v>
          </cell>
          <cell r="C2168" t="str">
            <v>DESIGNS FOR VISION (AUST) PTY. LTD.</v>
          </cell>
          <cell r="D2168" t="str">
            <v>Complete</v>
          </cell>
          <cell r="E2168" t="str">
            <v>25 - Townsville HHS &gt; 25.99 Regional Services &gt; 25.99.99 Strategic Procurement</v>
          </cell>
          <cell r="G2168" t="str">
            <v>Belcher, Charmaine</v>
          </cell>
          <cell r="H2168" t="str">
            <v>4. Medical</v>
          </cell>
        </row>
        <row r="2169">
          <cell r="A2169" t="str">
            <v>ZZ-RP69917</v>
          </cell>
          <cell r="B2169" t="str">
            <v>Maintenance agreement iLab Intra Vascular Ultrasound (IVUS) system [NTT612][Cath Lab]</v>
          </cell>
          <cell r="C2169" t="str">
            <v>BOSTON SCIENTIFIC PTY LTD</v>
          </cell>
          <cell r="D2169" t="str">
            <v>Complete</v>
          </cell>
          <cell r="E2169" t="str">
            <v>25 - Townsville HHS &gt; 25.99 Regional Services &gt; 25.99.99 Strategic Procurement</v>
          </cell>
          <cell r="F2169" t="str">
            <v>Barrell, Toni</v>
          </cell>
          <cell r="G2169" t="str">
            <v>Barrell, Toni</v>
          </cell>
          <cell r="H2169" t="str">
            <v>4. Medical</v>
          </cell>
        </row>
        <row r="2170">
          <cell r="A2170" t="str">
            <v>ZZ-RP69918</v>
          </cell>
          <cell r="B2170" t="str">
            <v>Maintenance agreement Stockert EP Shuttle RF generator S/N ST-3225 and Coolflow Pump S/N 3696 [NTT613][Cath Lab]</v>
          </cell>
          <cell r="C2170" t="str">
            <v>JOHNSON &amp; JOHNSON</v>
          </cell>
          <cell r="D2170" t="str">
            <v>Complete</v>
          </cell>
          <cell r="E2170" t="str">
            <v>25 - Townsville HHS &gt; 25.99 Regional Services &gt; 25.99.99 Strategic Procurement</v>
          </cell>
          <cell r="F2170" t="str">
            <v>Barrell, Toni</v>
          </cell>
          <cell r="G2170" t="str">
            <v>Barrell, Toni</v>
          </cell>
          <cell r="H2170" t="str">
            <v>4. Medical</v>
          </cell>
        </row>
        <row r="2171">
          <cell r="A2171" t="str">
            <v>ZZ-RP69919</v>
          </cell>
          <cell r="B2171" t="str">
            <v>Nemio XG Advanced Ultra Sound, Urology Dept, Day Surgery Unit (S/N E2E0852192) [NTT614][TSVH]</v>
          </cell>
          <cell r="C2171" t="str">
            <v>TOSHIBA</v>
          </cell>
          <cell r="D2171" t="str">
            <v>Complete</v>
          </cell>
          <cell r="E2171" t="str">
            <v>25 - Townsville HHS &gt; 25.99 Regional Services &gt; 25.99.99 Strategic Procurement</v>
          </cell>
          <cell r="F2171" t="str">
            <v>Barrell, Toni</v>
          </cell>
          <cell r="G2171" t="str">
            <v>Barrell, Toni</v>
          </cell>
          <cell r="H2171" t="str">
            <v>4. Medical</v>
          </cell>
        </row>
        <row r="2172">
          <cell r="A2172" t="str">
            <v>ZZ-RP69920</v>
          </cell>
          <cell r="B2172" t="str">
            <v>Service Agreement - Stealth Station Serial No. 4501019948 [NTT617][Theatre]</v>
          </cell>
          <cell r="C2172" t="str">
            <v>MEDTRONIC AUSTRALASIA PTY LTD</v>
          </cell>
          <cell r="D2172" t="str">
            <v>Complete</v>
          </cell>
          <cell r="E2172" t="str">
            <v>25 - Townsville HHS &gt; 25.99 Regional Services &gt; 25.99.99 Strategic Procurement</v>
          </cell>
          <cell r="F2172" t="str">
            <v>Barrell, Toni</v>
          </cell>
          <cell r="G2172" t="str">
            <v>Barrell, Toni</v>
          </cell>
          <cell r="H2172" t="str">
            <v>4. Medical</v>
          </cell>
        </row>
        <row r="2173">
          <cell r="A2173" t="str">
            <v>ZZ-RP69921</v>
          </cell>
          <cell r="B2173" t="str">
            <v>Comprehensive Service and Support Agreement Evolution Simulator System, TTH Serial No. ML093221121 [NTT619][Oncology]</v>
          </cell>
          <cell r="C2173" t="str">
            <v>NUCLETRON</v>
          </cell>
          <cell r="D2173" t="str">
            <v>Superseded</v>
          </cell>
          <cell r="E2173" t="str">
            <v>25 - Townsville HHS &gt; 25.99 Regional Services &gt; 25.99.99 Strategic Procurement</v>
          </cell>
          <cell r="F2173" t="str">
            <v>Blakeley, Rebecca</v>
          </cell>
          <cell r="G2173" t="str">
            <v>Blakeley, Rebecca</v>
          </cell>
          <cell r="H2173" t="str">
            <v>4. Medical</v>
          </cell>
        </row>
        <row r="2174">
          <cell r="A2174" t="str">
            <v>ZZ-RP69922</v>
          </cell>
          <cell r="B2174" t="str">
            <v>LithoClast Master [NTT620][Theatre]</v>
          </cell>
          <cell r="C2174" t="str">
            <v>MD SOLUTIONS AUSTRALASIA</v>
          </cell>
          <cell r="D2174" t="str">
            <v>Complete</v>
          </cell>
          <cell r="E2174" t="str">
            <v>25 - Townsville HHS &gt; 25.99 Regional Services &gt; 25.99.99 Strategic Procurement</v>
          </cell>
          <cell r="F2174" t="str">
            <v>Barrell, Toni</v>
          </cell>
          <cell r="G2174" t="str">
            <v>Barrell, Toni</v>
          </cell>
          <cell r="H2174" t="str">
            <v>4. Medical</v>
          </cell>
        </row>
        <row r="2175">
          <cell r="A2175" t="str">
            <v>ZZ-RP69923</v>
          </cell>
          <cell r="B2175" t="str">
            <v>Software Maintenance Agreement Viewpoint Software System ID 0911VP0016, Medical Imaging [NTT621][Medical Imaging]</v>
          </cell>
          <cell r="C2175" t="str">
            <v>GE HEALTHCARE AUSTRALIA PTY LIMITED</v>
          </cell>
          <cell r="D2175" t="str">
            <v>Complete</v>
          </cell>
          <cell r="E2175" t="str">
            <v>25 - Townsville HHS &gt; 25.99 Regional Services &gt; 25.99.99 Strategic Procurement</v>
          </cell>
          <cell r="F2175" t="str">
            <v>Perry, Allison</v>
          </cell>
          <cell r="G2175" t="str">
            <v>Kershaw, Gary</v>
          </cell>
          <cell r="H2175" t="str">
            <v>4. Medical</v>
          </cell>
        </row>
        <row r="2176">
          <cell r="A2176" t="str">
            <v>ZZ-RP69924</v>
          </cell>
          <cell r="B2176" t="str">
            <v>Preventative maintenance Cusa Excel Ultra Sonic Aspirator, Theatre, TTH [NTT624][Theatre]</v>
          </cell>
          <cell r="C2176" t="str">
            <v>INTEGRA NEUROSCIENCES PTY LTD</v>
          </cell>
          <cell r="D2176" t="str">
            <v>Superseded</v>
          </cell>
          <cell r="E2176" t="str">
            <v>25 - Townsville HHS &gt; 25.99 Regional Services &gt; 25.99.99 Strategic Procurement</v>
          </cell>
          <cell r="G2176" t="str">
            <v>Belcher, Charmaine</v>
          </cell>
          <cell r="H2176" t="str">
            <v>4. Medical</v>
          </cell>
        </row>
        <row r="2177">
          <cell r="A2177" t="str">
            <v>ZZ-RP69925</v>
          </cell>
          <cell r="B2177" t="str">
            <v>Support agreement for Matrix Perinatal Clinical Information System Women &amp; Childrens [NTT625][Womens &amp; Childrens]</v>
          </cell>
          <cell r="D2177" t="str">
            <v>Superseded</v>
          </cell>
          <cell r="E2177" t="str">
            <v>25 - Townsville HHS &gt; 25.99 Regional Services &gt; 25.99.99 Strategic Procurement</v>
          </cell>
          <cell r="G2177" t="str">
            <v>Belcher, Charmaine</v>
          </cell>
          <cell r="H2177" t="str">
            <v>4. Medical</v>
          </cell>
        </row>
        <row r="2178">
          <cell r="A2178" t="str">
            <v>ZZ-RP69926</v>
          </cell>
          <cell r="B2178" t="str">
            <v>Maintenance Interferometer - Ophthalmic, Eye Clinic, The Townsville Hospital [NTT626]</v>
          </cell>
          <cell r="C2178" t="str">
            <v>CARL ZEISS PTY. LIMITED</v>
          </cell>
          <cell r="D2178" t="str">
            <v>Superseded</v>
          </cell>
          <cell r="E2178" t="str">
            <v>25 - Townsville HHS &gt; 25.99 Regional Services &gt; 25.99.99 Strategic Procurement</v>
          </cell>
          <cell r="G2178" t="str">
            <v>Belcher, Charmaine</v>
          </cell>
          <cell r="H2178" t="str">
            <v>4. Medical</v>
          </cell>
        </row>
        <row r="2179">
          <cell r="A2179" t="str">
            <v>ZZ-RP69927</v>
          </cell>
          <cell r="B2179" t="str">
            <v>CIRRUS 4000 HD-OCT Optical Coherence Tomography Unit, Opthalmacology Clinic, TTH [NTT630]</v>
          </cell>
          <cell r="C2179" t="str">
            <v>CARL ZEISS PTY. LIMITED</v>
          </cell>
          <cell r="D2179" t="str">
            <v>Complete</v>
          </cell>
          <cell r="E2179" t="str">
            <v>25 - Townsville HHS &gt; 25.99 Regional Services &gt; 25.99.99 Strategic Procurement</v>
          </cell>
          <cell r="F2179" t="str">
            <v>Barrell, Toni</v>
          </cell>
          <cell r="G2179" t="str">
            <v>Barrell, Toni</v>
          </cell>
          <cell r="H2179" t="str">
            <v>4. Medical</v>
          </cell>
        </row>
        <row r="2180">
          <cell r="A2180" t="str">
            <v>ZZ-RP69928</v>
          </cell>
          <cell r="B2180" t="str">
            <v>RAD PRO RE-2000 TLD Reader and Oven System, Medical Physics [NTT631][THHS]</v>
          </cell>
          <cell r="C2180" t="str">
            <v>NUCLETRON</v>
          </cell>
          <cell r="D2180" t="str">
            <v>Complete</v>
          </cell>
          <cell r="E2180" t="str">
            <v>25 - Townsville HHS &gt; 25.99 Regional Services &gt; 25.99.99 Strategic Procurement</v>
          </cell>
          <cell r="F2180" t="str">
            <v>Cooper, Aniko</v>
          </cell>
          <cell r="G2180" t="str">
            <v>Cooper, Aniko</v>
          </cell>
          <cell r="H2180" t="str">
            <v>4. Medical</v>
          </cell>
        </row>
        <row r="2181">
          <cell r="A2181" t="str">
            <v>ZZ-RP69929</v>
          </cell>
          <cell r="B2181" t="str">
            <v>Calibration and Performance Testing Audiology Equipment, the Townsville Hospital and Kirwan, THSD [NTT632]</v>
          </cell>
          <cell r="C2181" t="str">
            <v>S C MEDICAL PTY LIMITED</v>
          </cell>
          <cell r="D2181" t="str">
            <v>Complete</v>
          </cell>
          <cell r="E2181" t="str">
            <v>25 - Townsville HHS &gt; 25.99 Regional Services &gt; 25.99.99 Strategic Procurement</v>
          </cell>
          <cell r="F2181" t="str">
            <v>Barrell, Toni</v>
          </cell>
          <cell r="G2181" t="str">
            <v>Barrell, Toni</v>
          </cell>
          <cell r="H2181" t="str">
            <v>4. Medical</v>
          </cell>
        </row>
        <row r="2182">
          <cell r="A2182" t="str">
            <v>ZZ-RP69930</v>
          </cell>
          <cell r="B2182" t="str">
            <v>Service and Support Agreement - Pyxis Machines, The Townsville Hospital [NTT634][Pharmacy]</v>
          </cell>
          <cell r="C2182" t="str">
            <v>CAREFUSION</v>
          </cell>
          <cell r="D2182" t="str">
            <v>Complete</v>
          </cell>
          <cell r="E2182" t="str">
            <v>25 - Townsville HHS &gt; 25.99 Regional Services &gt; 25.99.99 Strategic Procurement</v>
          </cell>
          <cell r="F2182" t="str">
            <v>Blakeley, Rebecca</v>
          </cell>
          <cell r="G2182" t="str">
            <v>Blakeley, Rebecca</v>
          </cell>
          <cell r="H2182" t="str">
            <v>4. Medical</v>
          </cell>
        </row>
        <row r="2183">
          <cell r="A2183" t="str">
            <v>ZZ-RP69931</v>
          </cell>
          <cell r="B2183" t="str">
            <v>Provision of INOTherapy System (Nitric Oxide) for NICU and PICU, THSD [NTT635][NICU &amp; PICU]</v>
          </cell>
          <cell r="C2183" t="str">
            <v>MALLINCKRODT AUSTRALIA PTY LTD</v>
          </cell>
          <cell r="D2183" t="str">
            <v>Complete</v>
          </cell>
          <cell r="E2183" t="str">
            <v>25 - Townsville HHS &gt; 25.99 Regional Services &gt; 25.99.99 Strategic Procurement</v>
          </cell>
          <cell r="F2183" t="str">
            <v>Perry, Allison</v>
          </cell>
          <cell r="G2183" t="str">
            <v>Perry, Allison</v>
          </cell>
          <cell r="H2183" t="str">
            <v>4. Medical</v>
          </cell>
        </row>
        <row r="2184">
          <cell r="A2184" t="str">
            <v>ZZ-RP69932</v>
          </cell>
          <cell r="B2184" t="str">
            <v>Gold Service Agreement, Greenlight HPS Laser (Serial No HPS3038), Theatre, The Townsville Hospital [NTT636][Theatre]</v>
          </cell>
          <cell r="C2184" t="str">
            <v>AMS GROUP</v>
          </cell>
          <cell r="D2184" t="str">
            <v>Terminated</v>
          </cell>
          <cell r="E2184" t="str">
            <v>25 - Townsville HHS &gt; 25.99 Regional Services &gt; 25.99.99 Strategic Procurement</v>
          </cell>
          <cell r="F2184" t="str">
            <v>Bryan, Allana</v>
          </cell>
          <cell r="G2184" t="str">
            <v>Bryan, Allana</v>
          </cell>
          <cell r="H2184" t="str">
            <v>4. Medical</v>
          </cell>
        </row>
        <row r="2185">
          <cell r="A2185" t="str">
            <v>ZZ-RP69933</v>
          </cell>
          <cell r="B2185" t="str">
            <v>Stockert Heater Coolers, Operating Theatre, TTH Serial Nos. 16S1810; 16S1811 and 16S1812 [NTT638][Theatre]</v>
          </cell>
          <cell r="C2185" t="str">
            <v>CELLPLEX</v>
          </cell>
          <cell r="D2185" t="str">
            <v>Superseded</v>
          </cell>
          <cell r="E2185" t="str">
            <v>25 - Townsville HHS &gt; 25.99 Regional Services &gt; 25.99.99 Strategic Procurement</v>
          </cell>
          <cell r="G2185" t="str">
            <v>Belcher, Charmaine</v>
          </cell>
          <cell r="H2185" t="str">
            <v>4. Medical</v>
          </cell>
        </row>
        <row r="2186">
          <cell r="A2186" t="str">
            <v>ZZ-RP69934</v>
          </cell>
          <cell r="B2186" t="str">
            <v>Sensormedics 3100B High Frequency Respiratory Ventilator Serial No. AQW02378 [NTT639][ICU]</v>
          </cell>
          <cell r="C2186" t="str">
            <v>DEVICE TECHNOLOGIES AUSTRALIA PTY LTD</v>
          </cell>
          <cell r="D2186" t="str">
            <v>Superseded</v>
          </cell>
          <cell r="E2186" t="str">
            <v>25 - Townsville HHS &gt; 25.99 Regional Services &gt; 25.99.99 Strategic Procurement</v>
          </cell>
          <cell r="G2186" t="str">
            <v>Belcher, Charmaine</v>
          </cell>
          <cell r="H2186" t="str">
            <v>4. Medical</v>
          </cell>
        </row>
        <row r="2187">
          <cell r="A2187" t="str">
            <v>ZZ-RP69935</v>
          </cell>
          <cell r="B2187" t="str">
            <v>Comprehensvie Maintenance Agreement - Platinum - Trophon Probe Sterilizer, Medical Imaging [NTT641]</v>
          </cell>
          <cell r="C2187" t="str">
            <v>REGIONAL HEALTH CARE GROUP PTY LIMITED</v>
          </cell>
          <cell r="D2187" t="str">
            <v>Complete</v>
          </cell>
          <cell r="E2187" t="str">
            <v>25 - Townsville HHS &gt; 25.99 Regional Services &gt; 25.99.99 Strategic Procurement</v>
          </cell>
          <cell r="F2187" t="str">
            <v>Barrell, Toni</v>
          </cell>
          <cell r="G2187" t="str">
            <v>Barrell, Toni</v>
          </cell>
          <cell r="H2187" t="str">
            <v>4. Medical</v>
          </cell>
        </row>
        <row r="2188">
          <cell r="A2188" t="str">
            <v>ZZ-RP69936</v>
          </cell>
          <cell r="B2188" t="str">
            <v>Comprehensive Maintenance Agreement - Gold - Trophon Probe Sterilizer, Ambulatory Oncology [NTT644]</v>
          </cell>
          <cell r="C2188" t="str">
            <v>REGIONAL HEALTH CARE GROUP PTY LIMITED</v>
          </cell>
          <cell r="D2188" t="str">
            <v>Complete</v>
          </cell>
          <cell r="E2188" t="str">
            <v>25 - Townsville HHS &gt; 25.99 Regional Services &gt; 25.99.99 Strategic Procurement</v>
          </cell>
          <cell r="F2188" t="str">
            <v>Blakeley, Rebecca</v>
          </cell>
          <cell r="G2188" t="str">
            <v>Blakeley, Rebecca</v>
          </cell>
          <cell r="H2188" t="str">
            <v>4. Medical</v>
          </cell>
        </row>
        <row r="2189">
          <cell r="A2189" t="str">
            <v>ZZ-RP69937</v>
          </cell>
          <cell r="B2189" t="str">
            <v>Maintenance agreement Avius Hitachi Scanner, Endoscopy Unit, the Townsville Hospital [NTT642]</v>
          </cell>
          <cell r="C2189" t="str">
            <v>C.R. KENNEDY &amp; COMPANY PROPRIETARY LIMITED</v>
          </cell>
          <cell r="D2189" t="str">
            <v>Complete</v>
          </cell>
          <cell r="E2189" t="str">
            <v>25 - Townsville HHS &gt; 25.99 Regional Services &gt; 25.99.99 Strategic Procurement</v>
          </cell>
          <cell r="F2189" t="str">
            <v>Scott, Alison</v>
          </cell>
          <cell r="G2189" t="str">
            <v>Scott, Alison</v>
          </cell>
          <cell r="H2189" t="str">
            <v>4. Medical</v>
          </cell>
        </row>
        <row r="2190">
          <cell r="A2190" t="str">
            <v>ZZ-RP69938</v>
          </cell>
          <cell r="B2190" t="str">
            <v>Complete cover service contract Pentax Processors and EUS Linear and Radial Scopes and Colonoscope, Endoscopy Unit, TTH [NTT645]</v>
          </cell>
          <cell r="C2190" t="str">
            <v>DEVICE TECHNOLOGIES AUSTRALIA PTY LTD</v>
          </cell>
          <cell r="D2190" t="str">
            <v>Complete</v>
          </cell>
          <cell r="E2190" t="str">
            <v>25 - Townsville HHS &gt; 25.99 Regional Services &gt; 25.99.99 Strategic Procurement</v>
          </cell>
          <cell r="G2190" t="str">
            <v>Belcher, Charmaine</v>
          </cell>
          <cell r="H2190" t="str">
            <v>4. Medical</v>
          </cell>
        </row>
        <row r="2191">
          <cell r="A2191" t="str">
            <v>ZZ-RP69939</v>
          </cell>
          <cell r="B2191" t="str">
            <v>Preventative Maintenance agreement Pentax Video Processors IPKi, Ingham, Charters Towers and Ayr Hospitals [NTT646]</v>
          </cell>
          <cell r="C2191" t="str">
            <v>DEVICE TECHNOLOGIES AUSTRALIA PTY LTD</v>
          </cell>
          <cell r="D2191" t="str">
            <v>Terminated</v>
          </cell>
          <cell r="E2191" t="str">
            <v>25 - Townsville HHS &gt; 25.99 Regional Services &gt; 25.99.99 Strategic Procurement</v>
          </cell>
          <cell r="G2191" t="str">
            <v>Belcher, Charmaine</v>
          </cell>
          <cell r="H2191" t="str">
            <v>4. Medical</v>
          </cell>
        </row>
        <row r="2192">
          <cell r="A2192" t="str">
            <v>ZZ-RP69940</v>
          </cell>
          <cell r="B2192" t="str">
            <v>Software License , Cardiobase, Cardiology Department, the Townsville Hospital [NTT647]</v>
          </cell>
          <cell r="D2192" t="str">
            <v>Complete</v>
          </cell>
          <cell r="E2192" t="str">
            <v>25 - Townsville HHS &gt; 25.99 Regional Services &gt; 25.99.99 Strategic Procurement</v>
          </cell>
          <cell r="F2192" t="str">
            <v>Blakeley, Rebecca</v>
          </cell>
          <cell r="G2192" t="str">
            <v>Blakeley, Rebecca</v>
          </cell>
          <cell r="H2192" t="str">
            <v>4. Medical</v>
          </cell>
        </row>
        <row r="2193">
          <cell r="A2193" t="str">
            <v>ZZ-RP69941</v>
          </cell>
          <cell r="B2193" t="str">
            <v>VIDAR Diagnostic Pro Advantage Medical Film Digitiser,  Media Writer D35 CD/DVD Burner and software, Townsville and Ingham, Medical Imaging [NTT648]</v>
          </cell>
          <cell r="C2193" t="str">
            <v>GE HEALTHCARE AUSTRALIA PTY LIMITED</v>
          </cell>
          <cell r="D2193" t="str">
            <v>Complete</v>
          </cell>
          <cell r="E2193" t="str">
            <v>25 - Townsville HHS &gt; 25.99 Regional Services &gt; 25.99.99 Strategic Procurement</v>
          </cell>
          <cell r="F2193" t="str">
            <v>Kershaw, Gary</v>
          </cell>
          <cell r="G2193" t="str">
            <v>Kershaw, Gary</v>
          </cell>
          <cell r="H2193" t="str">
            <v>4. Medical</v>
          </cell>
        </row>
        <row r="2194">
          <cell r="A2194" t="str">
            <v>ZZ-RP69943</v>
          </cell>
          <cell r="B2194" t="str">
            <v>Comprehensive service agreement Venue 40 portable ultrasound machine, Renal Unit, The Townsville Hospital [NTT653]</v>
          </cell>
          <cell r="C2194" t="str">
            <v>GE HEALTHCARE AUSTRALIA PTY LIMITED</v>
          </cell>
          <cell r="D2194" t="str">
            <v>Superseded</v>
          </cell>
          <cell r="E2194" t="str">
            <v>25 - Townsville HHS &gt; 25.99 Regional Services &gt; 25.99.99 Strategic Procurement</v>
          </cell>
          <cell r="G2194" t="str">
            <v>Belcher, Charmaine</v>
          </cell>
          <cell r="H2194" t="str">
            <v>4. Medical</v>
          </cell>
        </row>
        <row r="2195">
          <cell r="A2195" t="str">
            <v>ZZ-RP69944</v>
          </cell>
          <cell r="B2195" t="str">
            <v>Maintenance Lumenis AcuPulse CO2 Laser, Operating Theatre [NTT654]</v>
          </cell>
          <cell r="C2195" t="str">
            <v xml:space="preserve">LUMENIS (AUSTRALIA) PTY. LTD. </v>
          </cell>
          <cell r="D2195" t="str">
            <v>Complete</v>
          </cell>
          <cell r="E2195" t="str">
            <v>25 - Townsville HHS &gt; 25.99 Regional Services &gt; 25.99.99 Strategic Procurement</v>
          </cell>
          <cell r="F2195" t="str">
            <v>Barrell, Toni</v>
          </cell>
          <cell r="G2195" t="str">
            <v>Barrell, Toni</v>
          </cell>
          <cell r="H2195" t="str">
            <v>4. Medical</v>
          </cell>
        </row>
        <row r="2196">
          <cell r="A2196" t="str">
            <v>ZZ-RP69945</v>
          </cell>
          <cell r="B2196" t="str">
            <v>Maintenance Constellation LXT vision system, Operating Theatre, the Townsville Hospital [NTT661]</v>
          </cell>
          <cell r="C2196" t="str">
            <v>ALCON LABORATORIES AUSTRALIA PTY LTD</v>
          </cell>
          <cell r="D2196" t="str">
            <v>Superseded</v>
          </cell>
          <cell r="E2196" t="str">
            <v>25 - Townsville HHS &gt; 25.99 Regional Services &gt; 25.99.99 Strategic Procurement</v>
          </cell>
          <cell r="G2196" t="str">
            <v>Belcher, Charmaine</v>
          </cell>
          <cell r="H2196" t="str">
            <v>4. Medical</v>
          </cell>
        </row>
        <row r="2197">
          <cell r="A2197" t="str">
            <v>ZZ-RP69946NTT662</v>
          </cell>
          <cell r="B2197" t="str">
            <v>Comprehensive Service Agreement Pentax Scopes, Endoscopy Unit, the Townsville Hospital [NTT662]</v>
          </cell>
          <cell r="C2197" t="str">
            <v>C.R. KENNEDY &amp; COMPANY PROPRIETARY LIMITED</v>
          </cell>
          <cell r="D2197" t="str">
            <v>Superseded</v>
          </cell>
          <cell r="E2197" t="str">
            <v>25 - Townsville HHS &gt; 25.99 Regional Services &gt; 25.99.99 Strategic Procurement</v>
          </cell>
          <cell r="G2197" t="str">
            <v>Belcher, Charmaine</v>
          </cell>
          <cell r="H2197" t="str">
            <v>4. Medical</v>
          </cell>
        </row>
        <row r="2198">
          <cell r="A2198" t="str">
            <v>ZZ-RP69947</v>
          </cell>
          <cell r="B2198" t="str">
            <v>Service and Repair agreement 2 x ACT200 Automated Coagulation Timers and CardioBlate Ablation Generator, Cardiac Cath Lab [NTT664]</v>
          </cell>
          <cell r="C2198" t="str">
            <v>MEDTRONIC AUSTRALASIA PTY LTD</v>
          </cell>
          <cell r="D2198" t="str">
            <v>Complete</v>
          </cell>
          <cell r="E2198" t="str">
            <v>25 - Townsville HHS &gt; 25.99 Regional Services &gt; 25.99.99 Strategic Procurement</v>
          </cell>
          <cell r="F2198" t="str">
            <v>Barrell, Toni</v>
          </cell>
          <cell r="G2198" t="str">
            <v>Barrell, Toni</v>
          </cell>
          <cell r="H2198" t="str">
            <v>4. Medical</v>
          </cell>
        </row>
        <row r="2199">
          <cell r="A2199" t="str">
            <v>ZZ-RP69948</v>
          </cell>
          <cell r="B2199" t="str">
            <v>Service and Support Agreement, Sensus Superficial X-Ray  Unit, Radiation Therapy and Medical Physics, Cancer Centre [NTT665]</v>
          </cell>
          <cell r="C2199" t="str">
            <v>CMS ALPHATECH LIMITED</v>
          </cell>
          <cell r="D2199" t="str">
            <v>Superseded</v>
          </cell>
          <cell r="E2199" t="str">
            <v>25 - Townsville HHS &gt; 25.99 Regional Services &gt; 25.99.99 Strategic Procurement</v>
          </cell>
          <cell r="G2199" t="str">
            <v>Belcher, Charmaine</v>
          </cell>
          <cell r="H2199" t="str">
            <v>4. Medical</v>
          </cell>
        </row>
        <row r="2200">
          <cell r="A2200" t="str">
            <v>ZZ-RP69949</v>
          </cell>
          <cell r="B2200" t="str">
            <v>Maintenance Controlled Rate Freezers, Stem Cell Lab, TTH [NTT666]</v>
          </cell>
          <cell r="C2200" t="str">
            <v>LABGEAR AUSTRALIA</v>
          </cell>
          <cell r="D2200" t="str">
            <v>Complete</v>
          </cell>
          <cell r="E2200" t="str">
            <v>25 - Townsville HHS &gt; 25.99 Regional Services &gt; 25.99.99 Strategic Procurement</v>
          </cell>
          <cell r="G2200" t="str">
            <v>Belcher, Charmaine</v>
          </cell>
          <cell r="H2200" t="str">
            <v>4. Medical</v>
          </cell>
        </row>
        <row r="2201">
          <cell r="A2201" t="str">
            <v>ZZ-RP69950</v>
          </cell>
          <cell r="B2201" t="str">
            <v>Service and calibration Stem Cell Lab Scales, THH [NTT667]</v>
          </cell>
          <cell r="C2201" t="str">
            <v>METTLER TOLEDO LTD</v>
          </cell>
          <cell r="D2201" t="str">
            <v>Complete</v>
          </cell>
          <cell r="E2201" t="str">
            <v>25 - Townsville HHS &gt; 25.99 Regional Services &gt; 25.99.99 Strategic Procurement</v>
          </cell>
          <cell r="G2201" t="str">
            <v>Belcher, Charmaine</v>
          </cell>
          <cell r="H2201" t="str">
            <v>4. Medical</v>
          </cell>
        </row>
        <row r="2202">
          <cell r="A2202" t="str">
            <v>ZZ-RP69951</v>
          </cell>
          <cell r="B2202" t="str">
            <v>Comprehensive maintenance eye laser and imaging system, the Townsville Hospital [NTT701][TSV]</v>
          </cell>
          <cell r="C2202" t="str">
            <v>OPTIMED</v>
          </cell>
          <cell r="D2202" t="str">
            <v>Superseded</v>
          </cell>
          <cell r="E2202" t="str">
            <v>25 - Townsville HHS &gt; 25.99 Regional Services &gt; 25.99.99 Strategic Procurement</v>
          </cell>
          <cell r="G2202" t="str">
            <v>Barrell, Toni</v>
          </cell>
          <cell r="H2202" t="str">
            <v>4. Medical</v>
          </cell>
        </row>
        <row r="2203">
          <cell r="A2203" t="str">
            <v>ZZ-RP69952</v>
          </cell>
          <cell r="B2203" t="str">
            <v>Comprehensive service agreement Voluson E8, Serial No. D15659 includes standard probes only, Medical Imaging, TTH [NTT702][TSV]</v>
          </cell>
          <cell r="C2203" t="str">
            <v>GE HEALTHCARE AUSTRALIA PTY LIMITED</v>
          </cell>
          <cell r="D2203" t="str">
            <v>Superseded</v>
          </cell>
          <cell r="E2203" t="str">
            <v>25 - Townsville HHS &gt; 25.99 Regional Services &gt; 25.99.99 Strategic Procurement</v>
          </cell>
          <cell r="G2203" t="str">
            <v>Kershaw, Gary</v>
          </cell>
          <cell r="H2203" t="str">
            <v>4. Medical</v>
          </cell>
        </row>
        <row r="2204">
          <cell r="A2204" t="str">
            <v>ZZ-RP69953</v>
          </cell>
          <cell r="B2204" t="str">
            <v>Comprehensive Service agreement Sensormedics 3100B Ventilator, ICU Serial No. BCW02623 [NTT703][TSV]</v>
          </cell>
          <cell r="C2204" t="str">
            <v>DEVICE TECHNOLOGIES AUSTRALIA PTY LTD</v>
          </cell>
          <cell r="D2204" t="str">
            <v>Superseded</v>
          </cell>
          <cell r="E2204" t="str">
            <v>25 - Townsville HHS &gt; 25.99 Regional Services &gt; 25.99.99 Strategic Procurement</v>
          </cell>
          <cell r="G2204" t="str">
            <v>Barrell, Toni</v>
          </cell>
          <cell r="H2204" t="str">
            <v>4. Medical</v>
          </cell>
        </row>
        <row r="2205">
          <cell r="A2205" t="str">
            <v>ZZ-RP69954</v>
          </cell>
          <cell r="B2205" t="str">
            <v>Maintenance nerve integrity monitor, Theatre, TTH [NTT705][TSV]</v>
          </cell>
          <cell r="C2205" t="str">
            <v>MEDTRONIC AUSTRALASIA PTY LTD</v>
          </cell>
          <cell r="D2205" t="str">
            <v>Complete</v>
          </cell>
          <cell r="E2205" t="str">
            <v>25 - Townsville HHS &gt; 25.99 Regional Services &gt; 25.99.99 Strategic Procurement</v>
          </cell>
          <cell r="F2205" t="str">
            <v>Barrell, Toni</v>
          </cell>
          <cell r="G2205" t="str">
            <v>Barrell, Toni</v>
          </cell>
          <cell r="H2205" t="str">
            <v>4. Medical</v>
          </cell>
        </row>
        <row r="2206">
          <cell r="A2206" t="str">
            <v>ZZ-RP69955</v>
          </cell>
          <cell r="B2206" t="str">
            <v>Maintenance iE33 Ultrasound, Anaesthetics, TTH [NTT708]</v>
          </cell>
          <cell r="C2206" t="str">
            <v xml:space="preserve">PHILIPS ELECTRONICS AUSTRALIA LIMITED </v>
          </cell>
          <cell r="D2206" t="str">
            <v>Complete</v>
          </cell>
          <cell r="E2206" t="str">
            <v>25 - Townsville HHS &gt; 25.99 Regional Services &gt; 25.99.99 Strategic Procurement</v>
          </cell>
          <cell r="G2206" t="str">
            <v>Barrell, Toni</v>
          </cell>
          <cell r="H2206" t="str">
            <v>4. Medical</v>
          </cell>
        </row>
        <row r="2207">
          <cell r="A2207" t="str">
            <v>ZZ-RP69956</v>
          </cell>
          <cell r="B2207" t="str">
            <v>Maintenance Acuson X300 Ultrasound, Medical Imaging S/N 343728 [NTT712]</v>
          </cell>
          <cell r="C2207" t="str">
            <v>SIEMENS LTD</v>
          </cell>
          <cell r="D2207" t="str">
            <v>Complete</v>
          </cell>
          <cell r="E2207" t="str">
            <v>25 - Townsville HHS &gt; 25.99 Regional Services &gt; 25.99.99 Strategic Procurement</v>
          </cell>
          <cell r="G2207" t="str">
            <v>Kershaw, Gary</v>
          </cell>
          <cell r="H2207" t="str">
            <v>4. Medical</v>
          </cell>
        </row>
        <row r="2208">
          <cell r="A2208" t="str">
            <v>ZZ-RP69957</v>
          </cell>
          <cell r="B2208" t="str">
            <v>Maintenance and support Systems syngo W-XP, Medical Imaging S/N 11182 [NTT713]</v>
          </cell>
          <cell r="C2208" t="str">
            <v>SIEMENS LTD</v>
          </cell>
          <cell r="D2208" t="str">
            <v>Complete</v>
          </cell>
          <cell r="E2208" t="str">
            <v>25 - Townsville HHS &gt; 25.99 Regional Services &gt; 25.99.99 Strategic Procurement</v>
          </cell>
          <cell r="G2208" t="str">
            <v>Kershaw, Gary</v>
          </cell>
          <cell r="H2208" t="str">
            <v>4. Medical</v>
          </cell>
        </row>
        <row r="2209">
          <cell r="A2209" t="str">
            <v>ZZ-RP69958</v>
          </cell>
          <cell r="B2209" t="str">
            <v>Software support for Grael, Exlink patient monitoring systems, Sleep Unit, TTH [NTT716]</v>
          </cell>
          <cell r="C2209" t="str">
            <v>COMPUMEDICS LIMITED</v>
          </cell>
          <cell r="D2209" t="str">
            <v>Complete</v>
          </cell>
          <cell r="E2209" t="str">
            <v>25 - Townsville HHS &gt; 25.99 Regional Services &gt; 25.99.99 Strategic Procurement</v>
          </cell>
          <cell r="G2209" t="str">
            <v>Belcher, Charmaine</v>
          </cell>
          <cell r="H2209" t="str">
            <v>4. Medical</v>
          </cell>
        </row>
        <row r="2210">
          <cell r="A2210" t="str">
            <v>ZZ-RP69959</v>
          </cell>
          <cell r="B2210" t="str">
            <v>Maintenance Quantum Cardiac FF Machine, Cardiology, TTH [NTT717]</v>
          </cell>
          <cell r="C2210" t="str">
            <v>ST JUDE MEDICAL</v>
          </cell>
          <cell r="D2210" t="str">
            <v>Superseded</v>
          </cell>
          <cell r="E2210" t="str">
            <v>25 - Townsville HHS &gt; 25.99 Regional Services &gt; 25.99.99 Strategic Procurement</v>
          </cell>
          <cell r="G2210" t="str">
            <v>Barrell, Toni</v>
          </cell>
          <cell r="H2210" t="str">
            <v>4. Medical</v>
          </cell>
        </row>
        <row r="2211">
          <cell r="A2211" t="str">
            <v>ZZ-RP69960</v>
          </cell>
          <cell r="B2211" t="str">
            <v>Service Agreement Ultrasound equipment, the Townsville Hospital [NTT718]</v>
          </cell>
          <cell r="C2211" t="str">
            <v>GE HEALTHCARE AUSTRALIA PTY LIMITED</v>
          </cell>
          <cell r="D2211" t="str">
            <v>Superseded</v>
          </cell>
          <cell r="E2211" t="str">
            <v>25 - Townsville HHS &gt; 25.99 Regional Services &gt; 25.99.99 Strategic Procurement</v>
          </cell>
          <cell r="G2211" t="str">
            <v>Barrell, Toni</v>
          </cell>
          <cell r="H2211" t="str">
            <v>4. Medical</v>
          </cell>
        </row>
        <row r="2212">
          <cell r="A2212" t="str">
            <v>ZZ-RP69961</v>
          </cell>
          <cell r="B2212" t="str">
            <v>Maintenance Opthalmic Laser Equipment, Eye Clinic [NTT719] [THHS]</v>
          </cell>
          <cell r="C2212" t="str">
            <v>ELLEX AUSTRALIA  PTY LTD</v>
          </cell>
          <cell r="D2212" t="str">
            <v>Complete</v>
          </cell>
          <cell r="E2212" t="str">
            <v>25 - Townsville HHS &gt; 25.99 Regional Services &gt; 25.99.99 Strategic Procurement</v>
          </cell>
          <cell r="F2212" t="str">
            <v>Barrell, Toni</v>
          </cell>
          <cell r="G2212" t="str">
            <v>Barrell, Toni</v>
          </cell>
          <cell r="H2212" t="str">
            <v>4. Medical</v>
          </cell>
        </row>
        <row r="2213">
          <cell r="A2213" t="str">
            <v>ZZ-RP69962</v>
          </cell>
          <cell r="B2213" t="str">
            <v>Maintenance and Support Pyxis Medication Dispensing systems [NTT720] [THHS]</v>
          </cell>
          <cell r="C2213" t="str">
            <v>BECTON DICKINSON PTY. LTD.</v>
          </cell>
          <cell r="D2213" t="str">
            <v>Complete</v>
          </cell>
          <cell r="E2213" t="str">
            <v>25 - Townsville HHS &gt; 25.99 Regional Services &gt; 25.99.99 Strategic Procurement</v>
          </cell>
          <cell r="F2213" t="str">
            <v>Scott, Alison</v>
          </cell>
          <cell r="G2213" t="str">
            <v>Robinson, Niechole</v>
          </cell>
          <cell r="H2213" t="str">
            <v>4. Medical</v>
          </cell>
        </row>
        <row r="2214">
          <cell r="A2214" t="str">
            <v>ZZ-RP69963</v>
          </cell>
          <cell r="B2214" t="str">
            <v>Maintenance and support Versapulse Urology Laser [NTT721] [THHS]</v>
          </cell>
          <cell r="C2214" t="str">
            <v xml:space="preserve">LUMENIS (AUSTRALIA) PTY. LTD. </v>
          </cell>
          <cell r="D2214" t="str">
            <v>Complete</v>
          </cell>
          <cell r="E2214" t="str">
            <v>25 - Townsville HHS &gt; 25.99 Regional Services &gt; 25.99.99 Strategic Procurement</v>
          </cell>
          <cell r="F2214" t="str">
            <v>Barrell, Toni</v>
          </cell>
          <cell r="G2214" t="str">
            <v>Barrell, Toni</v>
          </cell>
          <cell r="H2214" t="str">
            <v>4. Medical</v>
          </cell>
        </row>
        <row r="2215">
          <cell r="A2215" t="str">
            <v>ZZ-RP69968</v>
          </cell>
          <cell r="B2215" t="str">
            <v>Maintenance Jackson Spinal Table Serial No. 3228 Operating Theatre [NTT722] [TSVH]</v>
          </cell>
          <cell r="C2215" t="str">
            <v>LIFEHEALTHCARE</v>
          </cell>
          <cell r="D2215" t="str">
            <v>Complete</v>
          </cell>
          <cell r="E2215" t="str">
            <v>25 - Townsville HHS &gt; 25.99 Regional Services &gt; 25.99.99 Strategic Procurement</v>
          </cell>
          <cell r="F2215" t="str">
            <v>Barrell, Toni</v>
          </cell>
          <cell r="G2215" t="str">
            <v>Barrell, Toni</v>
          </cell>
          <cell r="H2215" t="str">
            <v>4. Medical</v>
          </cell>
        </row>
        <row r="2216">
          <cell r="A2216" t="str">
            <v>ZZ-RP69969</v>
          </cell>
          <cell r="B2216" t="str">
            <v>Maintenance Aquilion Wide Bore CT, Radiation Therapy [NTT723]</v>
          </cell>
          <cell r="C2216" t="str">
            <v>Canon Medical Systems ANZ Pty Limited</v>
          </cell>
          <cell r="D2216" t="str">
            <v>Complete</v>
          </cell>
          <cell r="E2216" t="str">
            <v>25 - Townsville HHS &gt; 25.99 Regional Services &gt; 25.99.99 Strategic Procurement</v>
          </cell>
          <cell r="F2216" t="str">
            <v>Cooper, Aniko</v>
          </cell>
          <cell r="G2216" t="str">
            <v>Cooper, Aniko</v>
          </cell>
          <cell r="H2216" t="str">
            <v>4. Medical</v>
          </cell>
        </row>
        <row r="2217">
          <cell r="A2217" t="str">
            <v>ZZ-RP69970</v>
          </cell>
          <cell r="B2217" t="str">
            <v>Maintenance and certification of Contrast Injectors [NTT724][THHS]</v>
          </cell>
          <cell r="C2217" t="str">
            <v>IMAXEON</v>
          </cell>
          <cell r="D2217" t="str">
            <v>Complete</v>
          </cell>
          <cell r="E2217" t="str">
            <v>25 - Townsville HHS &gt; 25.99 Regional Services &gt; 25.99.99 Strategic Procurement</v>
          </cell>
          <cell r="F2217" t="str">
            <v>Barrell, Toni</v>
          </cell>
          <cell r="G2217" t="str">
            <v>Kershaw, Gary</v>
          </cell>
          <cell r="H2217" t="str">
            <v>4. Medical</v>
          </cell>
        </row>
        <row r="2218">
          <cell r="A2218" t="str">
            <v>ZZ-RP69971</v>
          </cell>
          <cell r="B2218" t="str">
            <v>Maintenance and support Siemens Equipment, Surgical Service Group [NTT725][THHS]</v>
          </cell>
          <cell r="C2218" t="str">
            <v>SIEMENS HEALTHCARE PTY LTD</v>
          </cell>
          <cell r="D2218" t="str">
            <v>Complete</v>
          </cell>
          <cell r="E2218" t="str">
            <v>25 - Townsville HHS &gt; 25.99 Regional Services &gt; 25.99.99 Strategic Procurement</v>
          </cell>
          <cell r="F2218" t="str">
            <v>Kershaw, Gary</v>
          </cell>
          <cell r="G2218" t="str">
            <v>Kershaw, Gary</v>
          </cell>
          <cell r="H2218" t="str">
            <v>4. Medical</v>
          </cell>
        </row>
        <row r="2219">
          <cell r="A2219" t="str">
            <v>ZZ-RP69972</v>
          </cell>
          <cell r="B2219" t="str">
            <v>Maintenance Philips Equipment, Surgical Service Group [NTT726] [THHS]</v>
          </cell>
          <cell r="C2219" t="str">
            <v>PHILIPS ELECTRONICS AUSTRALIA LIMITED</v>
          </cell>
          <cell r="D2219" t="str">
            <v>Complete</v>
          </cell>
          <cell r="E2219" t="str">
            <v>25 - Townsville HHS &gt; 25.99 Regional Services &gt; 25.99.99 Strategic Procurement</v>
          </cell>
          <cell r="F2219" t="str">
            <v>Barrell, Toni</v>
          </cell>
          <cell r="G2219" t="str">
            <v>Kershaw, Gary</v>
          </cell>
          <cell r="H2219" t="str">
            <v>4. Medical</v>
          </cell>
        </row>
        <row r="2220">
          <cell r="A2220" t="str">
            <v>ZZ-RP69973</v>
          </cell>
          <cell r="B2220" t="str">
            <v>Service Agreement for Maintenance Cardiac FFR Machine (RadiAnalyzer), Cardiac Cath Lab [NTT727][TSVH]</v>
          </cell>
          <cell r="C2220" t="str">
            <v>ST JUDE MEDICAL</v>
          </cell>
          <cell r="D2220" t="str">
            <v>Complete</v>
          </cell>
          <cell r="E2220" t="str">
            <v>25 - Townsville HHS &gt; 25.99 Regional Services &gt; 25.99.99 Strategic Procurement</v>
          </cell>
          <cell r="F2220" t="str">
            <v>Barrell, Toni</v>
          </cell>
          <cell r="G2220" t="str">
            <v>Barrell, Toni</v>
          </cell>
          <cell r="H2220" t="str">
            <v>4. Medical</v>
          </cell>
        </row>
        <row r="2221">
          <cell r="A2221" t="str">
            <v>ZZ-RP69974</v>
          </cell>
          <cell r="B2221" t="str">
            <v>Service Agreement for Maintenance and support Philips Equipment, Rural Service Group, TTH [NTT728][TSVH]</v>
          </cell>
          <cell r="C2221" t="str">
            <v xml:space="preserve">PHILIPS ELECTRONICS AUSTRALIA LIMITED </v>
          </cell>
          <cell r="D2221" t="str">
            <v>Superseded</v>
          </cell>
          <cell r="E2221" t="str">
            <v>25 - Townsville HHS &gt; 25.99 Regional Services &gt; 25.99.99 Strategic Procurement</v>
          </cell>
          <cell r="G2221" t="str">
            <v>Kershaw, Gary</v>
          </cell>
          <cell r="H2221" t="str">
            <v>4. Medical</v>
          </cell>
        </row>
        <row r="2222">
          <cell r="A2222" t="str">
            <v>ZZ-RP69975</v>
          </cell>
          <cell r="B2222" t="str">
            <v>Service Agreement for Maintenance and support Philips Equipment, Indigenous Health Service Group, TTH [NTT729][TSVH]</v>
          </cell>
          <cell r="C2222" t="str">
            <v xml:space="preserve">PHILIPS ELECTRONICS AUSTRALIA LIMITED </v>
          </cell>
          <cell r="D2222" t="str">
            <v>Superseded</v>
          </cell>
          <cell r="E2222" t="str">
            <v>25 - Townsville HHS &gt; 25.99 Regional Services &gt; 25.99.99 Strategic Procurement</v>
          </cell>
          <cell r="G2222" t="str">
            <v>Kershaw, Gary</v>
          </cell>
          <cell r="H2222" t="str">
            <v>4. Medical</v>
          </cell>
        </row>
        <row r="2223">
          <cell r="A2223" t="str">
            <v>ZZ-RP69976</v>
          </cell>
          <cell r="B2223" t="str">
            <v>Service Agreement for Maintenance and support Philips Equipment, Medical Service Group, TTH [NTT730][TSVH]</v>
          </cell>
          <cell r="C2223" t="str">
            <v xml:space="preserve">PHILIPS ELECTRONICS AUSTRALIA LIMITED </v>
          </cell>
          <cell r="D2223" t="str">
            <v>Superseded</v>
          </cell>
          <cell r="E2223" t="str">
            <v>25 - Townsville HHS &gt; 25.99 Regional Services &gt; 25.99.99 Strategic Procurement</v>
          </cell>
          <cell r="G2223" t="str">
            <v>Kershaw, Gary</v>
          </cell>
          <cell r="H2223" t="str">
            <v>4. Medical</v>
          </cell>
        </row>
        <row r="2224">
          <cell r="A2224" t="str">
            <v>ZZ-RP69977</v>
          </cell>
          <cell r="B2224" t="str">
            <v>Service Agreement for Software support for Xcelera Express, Cardiac Investigations [NTT731][TSVH]</v>
          </cell>
          <cell r="C2224" t="str">
            <v xml:space="preserve">PHILIPS ELECTRONICS AUSTRALIA LIMITED </v>
          </cell>
          <cell r="D2224" t="str">
            <v>Superseded</v>
          </cell>
          <cell r="E2224" t="str">
            <v>25 - Townsville HHS &gt; 25.99 Regional Services &gt; 25.99.99 Strategic Procurement</v>
          </cell>
          <cell r="G2224" t="str">
            <v>Kershaw, Gary</v>
          </cell>
          <cell r="H2224" t="str">
            <v>4. Medical</v>
          </cell>
        </row>
        <row r="2225">
          <cell r="A2225" t="str">
            <v>ZZ-RP69978</v>
          </cell>
          <cell r="B2225" t="str">
            <v>Service Agreement for provision of radiation isotopes, Medical Physics, the Townsville Hospital [NTT734][TSVH]</v>
          </cell>
          <cell r="C2225" t="str">
            <v>NUCLETRON</v>
          </cell>
          <cell r="D2225" t="str">
            <v>Complete</v>
          </cell>
          <cell r="E2225" t="str">
            <v>25 - Townsville HHS &gt; 25.99 Regional Services &gt; 25.99.99 Strategic Procurement</v>
          </cell>
          <cell r="G2225" t="str">
            <v>Belcher, Charmaine</v>
          </cell>
          <cell r="H2225" t="str">
            <v>4. Medical</v>
          </cell>
        </row>
        <row r="2226">
          <cell r="A2226" t="str">
            <v>ZZ-RP69979</v>
          </cell>
          <cell r="B2226" t="str">
            <v>Maintenance and support for Linear Accelerator (LA7) S/N 153047 Hayman [NTT736][THHS]</v>
          </cell>
          <cell r="C2226" t="str">
            <v>Elekta Pty Limited</v>
          </cell>
          <cell r="D2226" t="str">
            <v>Complete</v>
          </cell>
          <cell r="E2226" t="str">
            <v>25 - Townsville HHS &gt; 25.99 Regional Services &gt; 25.99.99 Strategic Procurement</v>
          </cell>
          <cell r="F2226" t="str">
            <v>Cooper, Aniko</v>
          </cell>
          <cell r="G2226" t="str">
            <v>Cooper, Aniko</v>
          </cell>
          <cell r="H2226" t="str">
            <v>4. Medical</v>
          </cell>
        </row>
        <row r="2227">
          <cell r="A2227" t="str">
            <v>ZZ-RP69980</v>
          </cell>
          <cell r="B2227" t="str">
            <v>Service Agreement for comprehensive maintenance and support for Linear Accelerator (LA8) S/N 153048 Mornington, Cancer Centre [NTT737] [THHS]</v>
          </cell>
          <cell r="C2227" t="str">
            <v>Elekta Pty Limited</v>
          </cell>
          <cell r="D2227" t="str">
            <v>Complete</v>
          </cell>
          <cell r="E2227" t="str">
            <v>25 - Townsville HHS &gt; 25.99 Regional Services &gt; 25.99.99 Strategic Procurement</v>
          </cell>
          <cell r="F2227" t="str">
            <v>Cooper, Aniko</v>
          </cell>
          <cell r="G2227" t="str">
            <v>Cooper, Aniko</v>
          </cell>
          <cell r="H2227" t="str">
            <v>4. Medical</v>
          </cell>
        </row>
        <row r="2228">
          <cell r="A2228" t="str">
            <v>ZZ-RP70216</v>
          </cell>
          <cell r="B2228" t="str">
            <v>Provision of High Dose Radiation Sources [NTT734] [THHS]</v>
          </cell>
          <cell r="C2228" t="str">
            <v>NUCLETRON</v>
          </cell>
          <cell r="D2228" t="str">
            <v>Complete</v>
          </cell>
          <cell r="E2228" t="str">
            <v>25 - Townsville HHS &gt; 25.99 Regional Services &gt; 25.99.99 Strategic Procurement</v>
          </cell>
          <cell r="F2228" t="str">
            <v>Cooper, Aniko</v>
          </cell>
          <cell r="G2228" t="str">
            <v>Cooper, Aniko</v>
          </cell>
          <cell r="H2228" t="str">
            <v>4. Medical</v>
          </cell>
        </row>
        <row r="2229">
          <cell r="A2229" t="str">
            <v>ZZ-RP70601</v>
          </cell>
          <cell r="B2229" t="str">
            <v>Service Agreement Trophon Sterilizer, Ambulatory Oncology (NTT644)</v>
          </cell>
          <cell r="D2229" t="str">
            <v>Superseded</v>
          </cell>
          <cell r="E2229" t="str">
            <v>25 - Townsville HHS &gt; 25.99 Regional Services &gt; 25.99.99 Strategic Procurement</v>
          </cell>
          <cell r="F2229" t="str">
            <v>Blakeley, Rebecca</v>
          </cell>
          <cell r="G2229" t="str">
            <v>Blakeley, Rebecca</v>
          </cell>
          <cell r="H2229" t="str">
            <v>4. Medical</v>
          </cell>
        </row>
        <row r="2230">
          <cell r="A2230" t="str">
            <v>ZZ-RP70878</v>
          </cell>
          <cell r="B2230" t="str">
            <v>Maintenance of Sterilizing Equipment, CSSD and Rural Facilities [THHS]</v>
          </cell>
          <cell r="C2230" t="str">
            <v>MACEMARK PTY. LIMITED</v>
          </cell>
          <cell r="D2230" t="str">
            <v>Complete</v>
          </cell>
          <cell r="E2230" t="str">
            <v>25 - Townsville HHS &gt; 25.99 Regional Services &gt; 25.99.99 Strategic Procurement</v>
          </cell>
          <cell r="F2230" t="str">
            <v>Cussons, Anthony</v>
          </cell>
          <cell r="G2230" t="str">
            <v>Ward, Michael</v>
          </cell>
          <cell r="H2230" t="str">
            <v>4. Medical</v>
          </cell>
        </row>
        <row r="2231">
          <cell r="A2231" t="str">
            <v>ZZ-RP70891</v>
          </cell>
          <cell r="B2231" t="str">
            <v>Chiller Maintenance [THHS]</v>
          </cell>
          <cell r="C2231" t="str">
            <v>TRANE THERMO KING PTY LTD</v>
          </cell>
          <cell r="D2231" t="str">
            <v>Current without Options</v>
          </cell>
          <cell r="E2231" t="str">
            <v>25 - Townsville HHS &gt; 25.99 Regional Services &gt; 25.99.99 Strategic Procurement</v>
          </cell>
          <cell r="F2231" t="str">
            <v>Ward, Michael</v>
          </cell>
          <cell r="G2231" t="str">
            <v>Ward, Michael</v>
          </cell>
          <cell r="H2231" t="str">
            <v>3. Building Construction &amp; Maintenance</v>
          </cell>
        </row>
        <row r="2232">
          <cell r="A2232" t="str">
            <v>ZZ-RP71263</v>
          </cell>
          <cell r="B2232" t="str">
            <v>Maintenance and Validation of Autoclaves [THHS]</v>
          </cell>
          <cell r="C2232" t="str">
            <v>MEDICAL DENTAL SOLUTIONS NQ PTY LTD</v>
          </cell>
          <cell r="D2232" t="str">
            <v>Complete</v>
          </cell>
          <cell r="E2232" t="str">
            <v>25 - Townsville HHS &gt; 25.99 Regional Services &gt; 25.99.99 Strategic Procurement</v>
          </cell>
          <cell r="F2232" t="str">
            <v>Ward, Michael</v>
          </cell>
          <cell r="G2232" t="str">
            <v>Ward, Michael</v>
          </cell>
          <cell r="H2232" t="str">
            <v>4. Medical</v>
          </cell>
        </row>
        <row r="2233">
          <cell r="A2233" t="str">
            <v>ZZ-RP71277</v>
          </cell>
          <cell r="B2233" t="str">
            <v>Maintenance GE Healthcare Ultrasound Equipment Consolidated [THHS]</v>
          </cell>
          <cell r="C2233" t="str">
            <v>GE HEALTHCARE AUSTRALIA PTY LIMITED</v>
          </cell>
          <cell r="D2233" t="str">
            <v>Superseded</v>
          </cell>
          <cell r="E2233" t="str">
            <v>25 - Townsville HHS &gt; 25.99 Regional Services &gt; 25.99.99 Strategic Procurement</v>
          </cell>
          <cell r="F2233" t="str">
            <v>Barrell, Toni</v>
          </cell>
          <cell r="G2233" t="str">
            <v>Kershaw, Gary</v>
          </cell>
          <cell r="H2233" t="str">
            <v>4. Medical</v>
          </cell>
        </row>
        <row r="2234">
          <cell r="A2234" t="str">
            <v>ZZ-RP71338</v>
          </cell>
          <cell r="B2234" t="str">
            <v>Water Treatment and Microbial Testing [THHS]</v>
          </cell>
          <cell r="C2234" t="str">
            <v xml:space="preserve">VEOLIA WATER TECHNOLOGIES (AUSTRALIA) PTY LTD </v>
          </cell>
          <cell r="D2234" t="str">
            <v>Current without Options</v>
          </cell>
          <cell r="E2234" t="str">
            <v>25 - Townsville HHS &gt; 25.99 Regional Services &gt; 25.99.99 Strategic Procurement</v>
          </cell>
          <cell r="F2234" t="str">
            <v>Ward, Michael</v>
          </cell>
          <cell r="G2234" t="str">
            <v>Ward, Michael</v>
          </cell>
          <cell r="H2234" t="str">
            <v>3. Building Construction &amp; Maintenance</v>
          </cell>
        </row>
        <row r="2235">
          <cell r="A2235" t="str">
            <v>ZZ-RP71631</v>
          </cell>
          <cell r="B2235" t="str">
            <v>Maintenance Sterilizing Equipment - Steris Systems [THHS]</v>
          </cell>
          <cell r="C2235" t="str">
            <v>DEVICE TECHNOLOGIES AUSTRALIA PTY LTD</v>
          </cell>
          <cell r="D2235" t="str">
            <v>Complete</v>
          </cell>
          <cell r="E2235" t="str">
            <v>25 - Townsville HHS &gt; 25.99 Regional Services &gt; 25.99.99 Strategic Procurement</v>
          </cell>
          <cell r="F2235" t="str">
            <v>Cussons, Anthony</v>
          </cell>
          <cell r="G2235" t="str">
            <v>Cussons, Anthony</v>
          </cell>
          <cell r="H2235" t="str">
            <v>4. Medical</v>
          </cell>
        </row>
        <row r="2236">
          <cell r="A2236" t="str">
            <v>ZZ-RP71641</v>
          </cell>
          <cell r="B2236" t="str">
            <v>Maintenance Ancillary Equipment (Theatre Tables, ultrsonic cleaners, stretchers) [THHS]</v>
          </cell>
          <cell r="C2236" t="str">
            <v>MEDICAL DENTAL SOLUTIONS NQ PTY LTD</v>
          </cell>
          <cell r="D2236" t="str">
            <v>Complete</v>
          </cell>
          <cell r="E2236" t="str">
            <v>25 - Townsville HHS &gt; 25.99 Regional Services &gt; 25.99.99 Strategic Procurement</v>
          </cell>
          <cell r="F2236" t="str">
            <v>Ward, Michael</v>
          </cell>
          <cell r="G2236" t="str">
            <v>Ward, Michael</v>
          </cell>
          <cell r="H2236" t="str">
            <v>4. Medical</v>
          </cell>
        </row>
        <row r="2237">
          <cell r="A2237" t="str">
            <v>ZZ-RP71662</v>
          </cell>
          <cell r="B2237" t="str">
            <v>Maintenance and Support Encore 22D VMax lung function equipment, Respiratory Unit</v>
          </cell>
          <cell r="C2237" t="str">
            <v>DEVICE TECHNOLOGIES AUSTRALIA PTY LTD</v>
          </cell>
          <cell r="D2237" t="str">
            <v>Terminated</v>
          </cell>
          <cell r="E2237" t="str">
            <v>25 - Townsville HHS &gt; 25.99 Regional Services &gt; 25.99.99 Strategic Procurement</v>
          </cell>
          <cell r="F2237" t="str">
            <v>Blakeley, Rebecca</v>
          </cell>
          <cell r="G2237" t="str">
            <v>Blakeley, Rebecca</v>
          </cell>
          <cell r="H2237" t="str">
            <v>4. Medical</v>
          </cell>
        </row>
        <row r="2238">
          <cell r="A2238" t="str">
            <v>ZZ-RP71664</v>
          </cell>
          <cell r="B2238" t="str">
            <v>Maintenance Arjo Baths and Equipment [THHS]</v>
          </cell>
          <cell r="C2238" t="str">
            <v>ARJO AUSTRALIA PTY LTD</v>
          </cell>
          <cell r="D2238" t="str">
            <v>Complete</v>
          </cell>
          <cell r="E2238" t="str">
            <v>25 - Townsville HHS &gt; 25.99 Regional Services &gt; 25.99.99 Strategic Procurement</v>
          </cell>
          <cell r="F2238" t="str">
            <v>Ward, Michael</v>
          </cell>
          <cell r="G2238" t="str">
            <v>Ward, Michael</v>
          </cell>
          <cell r="H2238" t="str">
            <v>4. Medical</v>
          </cell>
        </row>
        <row r="2239">
          <cell r="A2239" t="str">
            <v>ZZ-RP71666</v>
          </cell>
          <cell r="B2239" t="str">
            <v>Facilities Cleaning [RP00059] [THHS]</v>
          </cell>
          <cell r="C2239" t="str">
            <v>SERVACO PTY LTD</v>
          </cell>
          <cell r="D2239" t="str">
            <v>Complete</v>
          </cell>
          <cell r="E2239" t="str">
            <v>25 - Townsville HHS &gt; 25.99 Regional Services &gt; 25.99.99 Strategic Procurement</v>
          </cell>
          <cell r="F2239" t="str">
            <v>Goddard, Scott</v>
          </cell>
          <cell r="G2239" t="str">
            <v>Wacura, Andrew</v>
          </cell>
          <cell r="H2239" t="str">
            <v>3. Building Construction &amp; Maintenance</v>
          </cell>
        </row>
        <row r="2240">
          <cell r="A2240" t="str">
            <v>ZZ-RP71672</v>
          </cell>
          <cell r="B2240" t="str">
            <v>Maintenance of high frequency ventilator, Intensive Care Unit [THHS]</v>
          </cell>
          <cell r="C2240" t="str">
            <v>DEVICE TECHNOLOGIES AUSTRALIA PTY LTD</v>
          </cell>
          <cell r="D2240" t="str">
            <v>Complete</v>
          </cell>
          <cell r="E2240" t="str">
            <v>25 - Townsville HHS &gt; 25.99 Regional Services &gt; 25.99.99 Strategic Procurement</v>
          </cell>
          <cell r="F2240" t="str">
            <v>Barrell, Toni</v>
          </cell>
          <cell r="G2240" t="str">
            <v>Barrell, Toni</v>
          </cell>
          <cell r="H2240" t="str">
            <v>4. Medical</v>
          </cell>
        </row>
        <row r="2241">
          <cell r="A2241" t="str">
            <v>ZZ-RP71673</v>
          </cell>
          <cell r="B2241" t="str">
            <v>Maintenance Stockert Heater Coolers, Cardiac Theatre [THHS]</v>
          </cell>
          <cell r="C2241" t="str">
            <v>LIVANOVA AUSTRALIA PTY LIMITED</v>
          </cell>
          <cell r="D2241" t="str">
            <v>Complete</v>
          </cell>
          <cell r="E2241" t="str">
            <v>25 - Townsville HHS &gt; 25.99 Regional Services &gt; 25.99.99 Strategic Procurement</v>
          </cell>
          <cell r="F2241" t="str">
            <v>Barrell, Toni</v>
          </cell>
          <cell r="G2241" t="str">
            <v>Barrell, Toni</v>
          </cell>
          <cell r="H2241" t="str">
            <v>4. Medical</v>
          </cell>
        </row>
        <row r="2242">
          <cell r="A2242" t="str">
            <v>ZZ-RP71745</v>
          </cell>
          <cell r="B2242" t="str">
            <v>Support and license Matrix Perinatal Information System</v>
          </cell>
          <cell r="C2242" t="str">
            <v xml:space="preserve">MERIDIAN HEALTH INFORMATICS PTY LTD </v>
          </cell>
          <cell r="D2242" t="str">
            <v>Superseded</v>
          </cell>
          <cell r="E2242" t="str">
            <v>25 - Townsville HHS &gt; 25.99 Regional Services &gt; 25.99.99 Strategic Procurement</v>
          </cell>
          <cell r="F2242" t="str">
            <v>Perry, Allison</v>
          </cell>
          <cell r="G2242" t="str">
            <v>Perry, Allison</v>
          </cell>
        </row>
        <row r="2243">
          <cell r="A2243" t="str">
            <v>ZZ-RP71779</v>
          </cell>
          <cell r="B2243" t="str">
            <v>Maintenance of Alcon Constellation LXT Vision System, Theatre, TTH</v>
          </cell>
          <cell r="C2243" t="str">
            <v>ALCON LABORATORIES AUSTRALIA PTY LTD</v>
          </cell>
          <cell r="D2243" t="str">
            <v>Complete</v>
          </cell>
          <cell r="E2243" t="str">
            <v>25 - Townsville HHS &gt; 25.99 Regional Services &gt; 25.99.99 Strategic Procurement</v>
          </cell>
          <cell r="F2243" t="str">
            <v>Barrell, Toni</v>
          </cell>
          <cell r="G2243" t="str">
            <v>Barrell, Toni</v>
          </cell>
          <cell r="H2243" t="str">
            <v>4. Medical</v>
          </cell>
        </row>
        <row r="2244">
          <cell r="A2244" t="str">
            <v>ZZ-RP71780</v>
          </cell>
          <cell r="B2244" t="str">
            <v>Maintenance Interferometer - IOL Master Ophthalmic Equipment [THHS]</v>
          </cell>
          <cell r="C2244" t="str">
            <v>CARL ZEISS PTY. LIMITED</v>
          </cell>
          <cell r="D2244" t="str">
            <v>Complete</v>
          </cell>
          <cell r="E2244" t="str">
            <v>25 - Townsville HHS &gt; 25.99 Regional Services &gt; 25.99.99 Strategic Procurement</v>
          </cell>
          <cell r="F2244" t="str">
            <v>Barrell, Toni</v>
          </cell>
          <cell r="G2244" t="str">
            <v>Barrell, Toni</v>
          </cell>
          <cell r="H2244" t="str">
            <v>4. Medical</v>
          </cell>
        </row>
        <row r="2245">
          <cell r="A2245" t="str">
            <v>ZZ-RP71782</v>
          </cell>
          <cell r="B2245" t="str">
            <v>Maintenance of Sensormedics 3100B High Frequency Ventilator, TTH</v>
          </cell>
          <cell r="C2245" t="str">
            <v>DEVICE TECHNOLOGIES AUSTRALIA PTY LTD</v>
          </cell>
          <cell r="D2245" t="str">
            <v>Complete</v>
          </cell>
          <cell r="E2245" t="str">
            <v>25 - Townsville HHS &gt; 25.99 Regional Services &gt; 25.99.99 Strategic Procurement</v>
          </cell>
          <cell r="F2245" t="str">
            <v>Barrell, Toni</v>
          </cell>
          <cell r="G2245" t="str">
            <v>Barrell, Toni</v>
          </cell>
          <cell r="H2245" t="str">
            <v>4. Medical</v>
          </cell>
        </row>
        <row r="2246">
          <cell r="A2246" t="str">
            <v>ZZ-RP71844</v>
          </cell>
          <cell r="B2246" t="str">
            <v>Consolidated Agreement for Maintenance of GE Healthcare Ultrasound Equipment</v>
          </cell>
          <cell r="C2246" t="str">
            <v>GE HEALTHCARE AUSTRALIA PTY LIMITED</v>
          </cell>
          <cell r="D2246" t="str">
            <v>Cancelled</v>
          </cell>
          <cell r="E2246" t="str">
            <v>25 - Townsville HHS &gt; 25.99 Regional Services &gt; 25.99.99 Strategic Procurement</v>
          </cell>
          <cell r="F2246" t="str">
            <v>Potter, Andrew</v>
          </cell>
          <cell r="G2246" t="str">
            <v>Kershaw, Gary</v>
          </cell>
          <cell r="H2246" t="str">
            <v>4. Medical</v>
          </cell>
        </row>
        <row r="2247">
          <cell r="A2247" t="str">
            <v>ZZ-RP71854</v>
          </cell>
          <cell r="B2247" t="str">
            <v>SOA Provision of Medical Aid Equipment, Transition Care and Palliative Care [NQ00143]</v>
          </cell>
          <cell r="C2247" t="str">
            <v>CONDOR HEALTHCARE</v>
          </cell>
          <cell r="D2247" t="str">
            <v>Terminated</v>
          </cell>
          <cell r="E2247" t="str">
            <v>25 - Townsville HHS &gt; 25.99 Regional Services &gt; 25.99.99 Strategic Procurement</v>
          </cell>
          <cell r="F2247" t="str">
            <v>Blakeley, Rebecca</v>
          </cell>
          <cell r="G2247" t="str">
            <v>Murray, Helen T (THHS)</v>
          </cell>
          <cell r="H2247" t="str">
            <v>4. Medical</v>
          </cell>
        </row>
        <row r="2248">
          <cell r="A2248" t="str">
            <v>ZZ-RP71855</v>
          </cell>
          <cell r="B2248" t="str">
            <v>SOA HIRE OF MEDICAL AID EQUIPMENT, PALLIATIVE CARE AND TRANSITION CARE [NQ00143]</v>
          </cell>
          <cell r="C2248" t="str">
            <v>THINK MOBILITY &amp; MEDICAL</v>
          </cell>
          <cell r="D2248" t="str">
            <v>Complete</v>
          </cell>
          <cell r="E2248" t="str">
            <v>25 - Townsville HHS &gt; 25.99 Regional Services &gt; 25.99.99 Strategic Procurement</v>
          </cell>
          <cell r="F2248" t="str">
            <v>Blakeley, Rebecca</v>
          </cell>
          <cell r="G2248" t="str">
            <v>Murray, Helen T (THHS)</v>
          </cell>
          <cell r="H2248" t="str">
            <v>4. Medical</v>
          </cell>
        </row>
        <row r="2249">
          <cell r="A2249" t="str">
            <v>ZZ-RP73244</v>
          </cell>
          <cell r="B2249" t="str">
            <v>Maintenance Pentax Processors and Scopes [NTT738] [THHS]</v>
          </cell>
          <cell r="C2249" t="str">
            <v>PENTAX MEDICAL SINGAPORE PTE LTD</v>
          </cell>
          <cell r="D2249" t="str">
            <v>Complete</v>
          </cell>
          <cell r="E2249" t="str">
            <v>25 - Townsville HHS &gt; 25.99 Regional Services &gt; 25.99.99 Strategic Procurement</v>
          </cell>
          <cell r="F2249" t="str">
            <v>Cussons, Anthony</v>
          </cell>
          <cell r="G2249" t="str">
            <v>Cussons, Anthony</v>
          </cell>
          <cell r="H2249" t="str">
            <v>4. Medical</v>
          </cell>
        </row>
        <row r="2250">
          <cell r="A2250" t="str">
            <v>ZZ-RP73437-1</v>
          </cell>
          <cell r="B2250" t="str">
            <v>Comprehensive Maintenance of Generators [THHS]</v>
          </cell>
          <cell r="C2250" t="str">
            <v>HASTINGS DEERING (AUSTRALIA) LIMITED</v>
          </cell>
          <cell r="D2250" t="str">
            <v>Current without Options</v>
          </cell>
          <cell r="E2250" t="str">
            <v>25 - Townsville HHS &gt; 25.99 Regional Services &gt; 25.99.99 Strategic Procurement</v>
          </cell>
          <cell r="F2250" t="str">
            <v>Goddard, Scott</v>
          </cell>
          <cell r="G2250" t="str">
            <v>Ward, Michael</v>
          </cell>
          <cell r="H2250" t="str">
            <v>3. Building Construction &amp; Maintenance</v>
          </cell>
        </row>
        <row r="2251">
          <cell r="A2251" t="str">
            <v>ZZ-RP73603</v>
          </cell>
          <cell r="B2251" t="str">
            <v>Support of Monaco Treatment Planning System [THHS]</v>
          </cell>
          <cell r="C2251" t="str">
            <v>Elekta Pty Limited</v>
          </cell>
          <cell r="D2251" t="str">
            <v>Complete</v>
          </cell>
          <cell r="E2251" t="str">
            <v>25 - Townsville HHS &gt; 25.99 Regional Services &gt; 25.99.99 Strategic Procurement</v>
          </cell>
          <cell r="F2251" t="str">
            <v>Eaton, Stephen</v>
          </cell>
          <cell r="G2251" t="str">
            <v>Cooper, Aniko</v>
          </cell>
          <cell r="H2251" t="str">
            <v>4. Medical</v>
          </cell>
        </row>
        <row r="2252">
          <cell r="A2252" t="str">
            <v>ZZ-RP73741</v>
          </cell>
          <cell r="B2252" t="str">
            <v>Maintenance Retcam III Digital Imaging System [THHS]</v>
          </cell>
          <cell r="C2252" t="str">
            <v>DESIGNS FOR VISION (AUST) PTY. LTD.</v>
          </cell>
          <cell r="D2252" t="str">
            <v>Complete</v>
          </cell>
          <cell r="E2252" t="str">
            <v>25 - Townsville HHS &gt; 25.99 Regional Services &gt; 25.99.99 Strategic Procurement</v>
          </cell>
          <cell r="F2252" t="str">
            <v>Perry, Allison</v>
          </cell>
          <cell r="G2252" t="str">
            <v>Perry, Allison</v>
          </cell>
          <cell r="H2252" t="str">
            <v>4. Medical</v>
          </cell>
        </row>
        <row r="2253">
          <cell r="A2253" t="str">
            <v>ZZ-RP73744</v>
          </cell>
          <cell r="B2253" t="str">
            <v>Maintenance OPMI Lumera 700 Microscope [THHS]</v>
          </cell>
          <cell r="C2253" t="str">
            <v>CARL ZEISS PTY. LIMITED</v>
          </cell>
          <cell r="D2253" t="str">
            <v>Complete</v>
          </cell>
          <cell r="E2253" t="str">
            <v>25 - Townsville HHS &gt; 25.99 Regional Services &gt; 25.99.99 Strategic Procurement</v>
          </cell>
          <cell r="F2253" t="str">
            <v>Barrell, Toni</v>
          </cell>
          <cell r="G2253" t="str">
            <v>Barrell, Toni</v>
          </cell>
          <cell r="H2253" t="str">
            <v>4. Medical</v>
          </cell>
        </row>
        <row r="2254">
          <cell r="A2254" t="str">
            <v>ZZ-RP73768</v>
          </cell>
          <cell r="B2254" t="str">
            <v>Service Agreement for Maintenance Iridex Oculight Greenlight Laser, Eye Clinic</v>
          </cell>
          <cell r="C2254" t="str">
            <v>OPTIMED</v>
          </cell>
          <cell r="D2254" t="str">
            <v>Complete</v>
          </cell>
          <cell r="E2254" t="str">
            <v>25 - Townsville HHS &gt; 25.99 Regional Services &gt; 25.99.99 Strategic Procurement</v>
          </cell>
          <cell r="F2254" t="str">
            <v>Barrell, Toni</v>
          </cell>
          <cell r="G2254" t="str">
            <v>Barrell, Toni</v>
          </cell>
          <cell r="H2254" t="str">
            <v>4. Medical</v>
          </cell>
        </row>
        <row r="2255">
          <cell r="A2255" t="str">
            <v>ZZ-RP73886</v>
          </cell>
          <cell r="B2255" t="str">
            <v>Maintenance and Testing of HEPA Filters and Maintenance of Fume, Cytotoxic and Bio Safety Cabinets [THHS]</v>
          </cell>
          <cell r="C2255" t="str">
            <v>CAMFIL AUSTRALIA PTY LTD</v>
          </cell>
          <cell r="D2255" t="str">
            <v>Current without Options</v>
          </cell>
          <cell r="E2255" t="str">
            <v>25 - Townsville HHS &gt; 25.99 Regional Services &gt; 25.99.99 Strategic Procurement</v>
          </cell>
          <cell r="F2255" t="str">
            <v>Ward, Michael</v>
          </cell>
          <cell r="G2255" t="str">
            <v>Ward, Michael</v>
          </cell>
          <cell r="H2255" t="str">
            <v>3. Building Construction &amp; Maintenance</v>
          </cell>
        </row>
        <row r="2256">
          <cell r="A2256" t="str">
            <v>ZZ-RP73998</v>
          </cell>
          <cell r="B2256" t="str">
            <v>Maintenance Sensus SRT-100 Superficial X-Ray Therapy System</v>
          </cell>
          <cell r="C2256" t="str">
            <v>ALPHAXRT PTY LTD</v>
          </cell>
          <cell r="D2256" t="str">
            <v>Complete</v>
          </cell>
          <cell r="E2256" t="str">
            <v>25 - Townsville HHS &gt; 25.99 Regional Services &gt; 25.99.99 Strategic Procurement</v>
          </cell>
          <cell r="F2256" t="str">
            <v>Cooper, Aniko</v>
          </cell>
          <cell r="G2256" t="str">
            <v>Cooper, Aniko</v>
          </cell>
          <cell r="H2256" t="str">
            <v>4. Medical</v>
          </cell>
        </row>
        <row r="2257">
          <cell r="A2257" t="str">
            <v>ZZ-RP74005</v>
          </cell>
          <cell r="B2257" t="str">
            <v>Maintenance of Urodynamic Measuring System [THHS]</v>
          </cell>
          <cell r="C2257" t="str">
            <v>NEOMEDIX SYSTEMS PTY LTD</v>
          </cell>
          <cell r="D2257" t="str">
            <v>Complete</v>
          </cell>
          <cell r="E2257" t="str">
            <v>25 - Townsville HHS &gt; 25.99 Regional Services &gt; 25.99.99 Strategic Procurement</v>
          </cell>
          <cell r="F2257" t="str">
            <v>Barrell, Toni</v>
          </cell>
          <cell r="G2257" t="str">
            <v>Barrell, Toni</v>
          </cell>
          <cell r="H2257" t="str">
            <v>4. Medical</v>
          </cell>
        </row>
        <row r="2258">
          <cell r="A2258" t="str">
            <v>ZZ-RP74007</v>
          </cell>
          <cell r="B2258" t="str">
            <v>Maintenance Vision RT Gate CT [THHS]</v>
          </cell>
          <cell r="C2258" t="str">
            <v>VISION RT LIMITED</v>
          </cell>
          <cell r="D2258" t="str">
            <v>Complete</v>
          </cell>
          <cell r="E2258" t="str">
            <v>25 - Townsville HHS &gt; 25.99 Regional Services &gt; 25.99.99 Strategic Procurement</v>
          </cell>
          <cell r="F2258" t="str">
            <v>Cooper, Aniko</v>
          </cell>
          <cell r="G2258" t="str">
            <v>Cooper, Aniko</v>
          </cell>
          <cell r="H2258" t="str">
            <v>4. Medical</v>
          </cell>
        </row>
        <row r="2259">
          <cell r="A2259" t="str">
            <v>ZZ-RP74457-13</v>
          </cell>
          <cell r="B2259" t="str">
            <v>Register of Pre-Qualified Service Providers for PM&amp;CM of Ancillary Medical Equipment [Multiple Suppliers] [RP00153] [Townsville Master Record]</v>
          </cell>
          <cell r="D2259" t="str">
            <v>Cancelled</v>
          </cell>
          <cell r="E2259" t="str">
            <v>25 - Townsville HHS &gt; 25.99 Regional Services &gt; 25.99.99 Strategic Procurement</v>
          </cell>
          <cell r="G2259" t="str">
            <v>Bunt, Kevin</v>
          </cell>
          <cell r="H2259" t="str">
            <v>1. General Goods and Services</v>
          </cell>
        </row>
        <row r="2260">
          <cell r="A2260" t="str">
            <v>ZZ-RP74993</v>
          </cell>
          <cell r="B2260" t="str">
            <v>Maintenance of Algo 3 and 3i Healthy Hearing Program [THHS]</v>
          </cell>
          <cell r="C2260" t="str">
            <v>SCANMEDICS</v>
          </cell>
          <cell r="D2260" t="str">
            <v>Complete</v>
          </cell>
          <cell r="E2260" t="str">
            <v>25 - Townsville HHS &gt; 25.99 Regional Services &gt; 25.99.99 Strategic Procurement</v>
          </cell>
          <cell r="F2260" t="str">
            <v>Perry, Allison</v>
          </cell>
          <cell r="G2260" t="str">
            <v>Perry, Allison</v>
          </cell>
          <cell r="H2260" t="str">
            <v>4. Medical</v>
          </cell>
        </row>
        <row r="2261">
          <cell r="A2261" t="str">
            <v>ZZ-RP75211</v>
          </cell>
          <cell r="B2261" t="str">
            <v>Building Wash Down, Roof and Gutter Maintenance [THHS]</v>
          </cell>
          <cell r="D2261" t="str">
            <v>Current without Options</v>
          </cell>
          <cell r="E2261" t="str">
            <v>25 - Townsville HHS &gt; 25.99 Regional Services &gt; 25.99.99 Strategic Procurement</v>
          </cell>
          <cell r="F2261" t="str">
            <v>Goddard, Scott</v>
          </cell>
          <cell r="G2261" t="str">
            <v>Ward, Michael</v>
          </cell>
          <cell r="H2261" t="str">
            <v>3. Building Construction &amp; Maintenance</v>
          </cell>
        </row>
        <row r="2262">
          <cell r="A2262" t="str">
            <v>ZZ-RP75211-1</v>
          </cell>
          <cell r="B2262" t="str">
            <v>Building Wash Down, Roof and Gutter Maintenance [THHS] [TTH][TPHN]</v>
          </cell>
          <cell r="C2262" t="str">
            <v>Windy Wizard Enterprises Pty. Ltd.</v>
          </cell>
          <cell r="D2262" t="str">
            <v>Current without Options</v>
          </cell>
          <cell r="E2262" t="str">
            <v>25 - Townsville HHS &gt; 25.99 Regional Services &gt; 25.99.99 Strategic Procurement</v>
          </cell>
          <cell r="F2262" t="str">
            <v>Goddard, Scott</v>
          </cell>
          <cell r="G2262" t="str">
            <v>Ward, Michael</v>
          </cell>
          <cell r="H2262" t="str">
            <v>3. Building Construction &amp; Maintenance</v>
          </cell>
        </row>
        <row r="2263">
          <cell r="A2263" t="str">
            <v>ZZ-RP75211-2</v>
          </cell>
          <cell r="B2263" t="str">
            <v>Building Wash Down, Roof and Gutter Maintenance [THHS] [RHSG][IHSG][MHSG][CHSG]</v>
          </cell>
          <cell r="C2263" t="str">
            <v>SERVACO PTY LTD</v>
          </cell>
          <cell r="D2263" t="str">
            <v>Current without Options</v>
          </cell>
          <cell r="E2263" t="str">
            <v>25 - Townsville HHS &gt; 25.99 Regional Services &gt; 25.99.99 Strategic Procurement</v>
          </cell>
          <cell r="F2263" t="str">
            <v>Goddard, Scott</v>
          </cell>
          <cell r="G2263" t="str">
            <v>Ward, Michael</v>
          </cell>
          <cell r="H2263" t="str">
            <v>3. Building Construction &amp; Maintenance</v>
          </cell>
        </row>
        <row r="2264">
          <cell r="A2264" t="str">
            <v>ZZ-RP75342</v>
          </cell>
          <cell r="B2264" t="str">
            <v>Supply and Delivery of Meat Products [THHS]</v>
          </cell>
          <cell r="D2264" t="str">
            <v>Superseded</v>
          </cell>
          <cell r="E2264" t="str">
            <v>25 - Townsville HHS &gt; 25.99 Regional Services &gt; 25.99.99 Strategic Procurement</v>
          </cell>
          <cell r="F2264" t="str">
            <v>Douglas, Amanda</v>
          </cell>
          <cell r="G2264" t="str">
            <v>Douglas, Amanda</v>
          </cell>
          <cell r="H2264" t="str">
            <v>1. General Goods and Services</v>
          </cell>
        </row>
        <row r="2265">
          <cell r="A2265" t="str">
            <v>ZZ-RP75342-1</v>
          </cell>
          <cell r="B2265" t="str">
            <v>Supply and Delivery of Meat Products [THHS] [HUGH]</v>
          </cell>
          <cell r="C2265" t="str">
            <v>FLINDERS BUTCHERY PTY LTD</v>
          </cell>
          <cell r="D2265" t="str">
            <v>Superseded</v>
          </cell>
          <cell r="E2265" t="str">
            <v>25 - Townsville HHS &gt; 25.99 Regional Services &gt; 25.99.99 Strategic Procurement</v>
          </cell>
          <cell r="F2265" t="str">
            <v>Douglas, Amanda</v>
          </cell>
          <cell r="G2265" t="str">
            <v>Douglas, Amanda</v>
          </cell>
          <cell r="H2265" t="str">
            <v>1. General Goods and Services</v>
          </cell>
        </row>
        <row r="2266">
          <cell r="A2266" t="str">
            <v>ZZ-RP75342-2</v>
          </cell>
          <cell r="B2266" t="str">
            <v>Supply and Delivery of Meat Products [THHS] [AYR][HHILL]</v>
          </cell>
          <cell r="C2266" t="str">
            <v>D.A WATSON &amp; M.D WATSON</v>
          </cell>
          <cell r="D2266" t="str">
            <v>Superseded</v>
          </cell>
          <cell r="E2266" t="str">
            <v>25 - Townsville HHS &gt; 25.99 Regional Services &gt; 25.99.99 Strategic Procurement</v>
          </cell>
          <cell r="F2266" t="str">
            <v>Douglas, Amanda</v>
          </cell>
          <cell r="G2266" t="str">
            <v>Douglas, Amanda</v>
          </cell>
          <cell r="H2266" t="str">
            <v>1. General Goods and Services</v>
          </cell>
        </row>
        <row r="2267">
          <cell r="A2267" t="str">
            <v>ZZ-RP75342-3</v>
          </cell>
          <cell r="B2267" t="str">
            <v>Supply and Delivery of Meat Products [THHS] [CTWRS]</v>
          </cell>
          <cell r="C2267" t="str">
            <v>RITE CHOICE MEATS</v>
          </cell>
          <cell r="D2267" t="str">
            <v>Superseded</v>
          </cell>
          <cell r="E2267" t="str">
            <v>25 - Townsville HHS &gt; 25.99 Regional Services &gt; 25.99.99 Strategic Procurement</v>
          </cell>
          <cell r="F2267" t="str">
            <v>Douglas, Amanda</v>
          </cell>
          <cell r="G2267" t="str">
            <v>Douglas, Amanda</v>
          </cell>
          <cell r="H2267" t="str">
            <v>1. General Goods and Services</v>
          </cell>
        </row>
        <row r="2268">
          <cell r="A2268" t="str">
            <v>ZZ-RP75342-4</v>
          </cell>
          <cell r="B2268" t="str">
            <v>SUPPLY AND DELIVERY OF MEAT PRODUCTS - [THH] [PLAND] [INGH] [PIHN]</v>
          </cell>
          <cell r="C2268" t="str">
            <v>BURLEIGH MARR DISTRIBUTIONS PTY. LTD.</v>
          </cell>
          <cell r="D2268" t="str">
            <v>Terminated</v>
          </cell>
          <cell r="E2268" t="str">
            <v>25 - Townsville HHS &gt; 25.99 Regional Services &gt; 25.99.99 Strategic Procurement</v>
          </cell>
          <cell r="F2268" t="str">
            <v>Fivaz, Anston</v>
          </cell>
          <cell r="G2268" t="str">
            <v>Fivaz, Anston</v>
          </cell>
          <cell r="H2268" t="str">
            <v>1. General Goods and Services</v>
          </cell>
        </row>
        <row r="2269">
          <cell r="A2269" t="str">
            <v>ZZ-RP75723</v>
          </cell>
          <cell r="B2269" t="str">
            <v>Relocation of School Dental Vans [THHS]</v>
          </cell>
          <cell r="C2269" t="str">
            <v>WILKINSON, LESTER ERNEST</v>
          </cell>
          <cell r="D2269" t="str">
            <v>Complete</v>
          </cell>
          <cell r="E2269" t="str">
            <v>25 - Townsville HHS &gt; 25.99 Regional Services &gt; 25.99.99 Strategic Procurement</v>
          </cell>
          <cell r="F2269" t="str">
            <v>Rooney, Matthew</v>
          </cell>
          <cell r="G2269" t="str">
            <v>Perry, Allison</v>
          </cell>
          <cell r="H2269" t="str">
            <v>1. General Goods and Services</v>
          </cell>
        </row>
        <row r="2270">
          <cell r="A2270" t="str">
            <v>ZZ-RP75800</v>
          </cell>
          <cell r="B2270" t="str">
            <v>MAINTENANCE OF TRUMPF BED MOVERS, THE TOWNSVILLE HOSPITAL</v>
          </cell>
          <cell r="C2270" t="str">
            <v>EBOS GROUP</v>
          </cell>
          <cell r="D2270" t="str">
            <v>Terminated</v>
          </cell>
          <cell r="E2270" t="str">
            <v>25 - Townsville HHS &gt; 25.99 Regional Services &gt; 25.99.99 Strategic Procurement</v>
          </cell>
          <cell r="F2270" t="str">
            <v>Ward, Michael</v>
          </cell>
          <cell r="G2270" t="str">
            <v>Ward, Michael</v>
          </cell>
          <cell r="H2270" t="str">
            <v>1. General Goods and Services</v>
          </cell>
        </row>
        <row r="2271">
          <cell r="A2271" t="str">
            <v>ZZ-RP75801</v>
          </cell>
          <cell r="B2271" t="str">
            <v>SERVICE AGREEMENT MAINTENANCE TROPHON BENCHTOP STERILIZER, MEDICAL IMAGING</v>
          </cell>
          <cell r="C2271" t="str">
            <v>REGIONAL HEALTH CARE GROUP PTY LIMITED</v>
          </cell>
          <cell r="D2271" t="str">
            <v>Complete</v>
          </cell>
          <cell r="E2271" t="str">
            <v>25 - Townsville HHS &gt; 25.99 Regional Services &gt; 25.99.99 Strategic Procurement</v>
          </cell>
          <cell r="F2271" t="str">
            <v>Barrell, Toni</v>
          </cell>
          <cell r="G2271" t="str">
            <v>Kershaw, Gary</v>
          </cell>
          <cell r="H2271" t="str">
            <v>4. Medical</v>
          </cell>
        </row>
        <row r="2272">
          <cell r="A2272" t="str">
            <v>ZZ-RP75804</v>
          </cell>
          <cell r="B2272" t="str">
            <v>Maintenance and repair Olympus Scopes, Endoscopy Unit [THHS]</v>
          </cell>
          <cell r="C2272" t="str">
            <v>OLYMPUS AUSTRALIA PTY LTD</v>
          </cell>
          <cell r="D2272" t="str">
            <v>Terminated</v>
          </cell>
          <cell r="E2272" t="str">
            <v>25 - Townsville HHS &gt; 25.99 Regional Services &gt; 25.99.99 Strategic Procurement</v>
          </cell>
          <cell r="F2272" t="str">
            <v>Eaton, Stephen</v>
          </cell>
          <cell r="G2272" t="str">
            <v>Carter, Virginia</v>
          </cell>
          <cell r="H2272" t="str">
            <v>4. Medical</v>
          </cell>
        </row>
        <row r="2273">
          <cell r="A2273" t="str">
            <v>ZZ-RP75848</v>
          </cell>
          <cell r="B2273" t="str">
            <v>Provision of Security Risk Assessments - THHS Facilities</v>
          </cell>
          <cell r="C2273" t="str">
            <v>HARRIS CRIME PREVENTION SERVICES</v>
          </cell>
          <cell r="D2273" t="str">
            <v>Complete</v>
          </cell>
          <cell r="E2273" t="str">
            <v>25 - Townsville HHS &gt; 25.99 Regional Services &gt; 25.99.99 Strategic Procurement</v>
          </cell>
          <cell r="F2273" t="str">
            <v>Goddard, Scott</v>
          </cell>
          <cell r="G2273" t="str">
            <v>McHugh, Roderick</v>
          </cell>
          <cell r="H2273" t="str">
            <v>1. General Goods and Services</v>
          </cell>
        </row>
        <row r="2274">
          <cell r="A2274" t="str">
            <v>ZZ-RP75944</v>
          </cell>
          <cell r="B2274" t="str">
            <v>Support &amp; Service CIRRUS Optical Coherence Tomography Unit [THHS]</v>
          </cell>
          <cell r="C2274" t="str">
            <v>CARL ZEISS PTY. LIMITED</v>
          </cell>
          <cell r="D2274" t="str">
            <v>Complete</v>
          </cell>
          <cell r="E2274" t="str">
            <v>25 - Townsville HHS &gt; 25.99 Regional Services &gt; 25.99.99 Strategic Procurement</v>
          </cell>
          <cell r="F2274" t="str">
            <v>Barrell, Toni</v>
          </cell>
          <cell r="G2274" t="str">
            <v>Barrell, Toni</v>
          </cell>
          <cell r="H2274" t="str">
            <v>4. Medical</v>
          </cell>
        </row>
        <row r="2275">
          <cell r="A2275" t="str">
            <v>ZZ-RP76220</v>
          </cell>
          <cell r="B2275" t="str">
            <v>Fire Systems Maintenance [THHS]</v>
          </cell>
          <cell r="C2275" t="str">
            <v>CHUBB FIRE &amp; SECURITY PTY LTD</v>
          </cell>
          <cell r="D2275" t="str">
            <v>Current without Options</v>
          </cell>
          <cell r="E2275" t="str">
            <v>25 - Townsville HHS &gt; 25.99 Regional Services &gt; 25.99.99 Strategic Procurement</v>
          </cell>
          <cell r="F2275" t="str">
            <v>Ward, Michael</v>
          </cell>
          <cell r="G2275" t="str">
            <v>Ward, Michael</v>
          </cell>
          <cell r="H2275" t="str">
            <v>3. Building Construction &amp; Maintenance</v>
          </cell>
        </row>
        <row r="2276">
          <cell r="A2276" t="str">
            <v>ZZ-RP76228</v>
          </cell>
          <cell r="B2276" t="str">
            <v>Maintenance Trophon Benchtop Sterilizer Medical Imaging</v>
          </cell>
          <cell r="C2276" t="str">
            <v>REGIONAL HEALTH CARE GROUP PTY LIMITED</v>
          </cell>
          <cell r="D2276" t="str">
            <v>Complete</v>
          </cell>
          <cell r="E2276" t="str">
            <v>25 - Townsville HHS &gt; 25.99 Regional Services &gt; 25.99.99 Strategic Procurement</v>
          </cell>
          <cell r="F2276" t="str">
            <v>Barrell, Toni</v>
          </cell>
          <cell r="G2276" t="str">
            <v>Kershaw, Gary</v>
          </cell>
          <cell r="H2276" t="str">
            <v>4. Medical</v>
          </cell>
        </row>
        <row r="2277">
          <cell r="A2277" t="str">
            <v>ZZ-RP76254</v>
          </cell>
          <cell r="B2277" t="str">
            <v>Maintenance Infiniti Vision System, Operating Theatre, Townsville</v>
          </cell>
          <cell r="C2277" t="str">
            <v>ALCON LABORATORIES AUSTRALIA PTY LTD</v>
          </cell>
          <cell r="D2277" t="str">
            <v>Cancelled</v>
          </cell>
          <cell r="E2277" t="str">
            <v>25 - Townsville HHS &gt; 25.99 Regional Services &gt; 25.99.99 Strategic Procurement</v>
          </cell>
          <cell r="F2277" t="str">
            <v>Barrell, Toni</v>
          </cell>
          <cell r="G2277" t="str">
            <v>Barrell, Toni</v>
          </cell>
          <cell r="H2277" t="str">
            <v>4. Medical</v>
          </cell>
        </row>
        <row r="2278">
          <cell r="A2278" t="str">
            <v>ZZ-RP76264</v>
          </cell>
          <cell r="B2278" t="str">
            <v>Security Services Maintenance [RP00234][THHS]</v>
          </cell>
          <cell r="C2278" t="str">
            <v>CHUBB FIRE &amp; SECURITY PTY LTD</v>
          </cell>
          <cell r="D2278" t="str">
            <v>Current without Options</v>
          </cell>
          <cell r="E2278" t="str">
            <v>25 - Townsville HHS &gt; 25.99 Regional Services &gt; 25.99.99 Strategic Procurement</v>
          </cell>
          <cell r="F2278" t="str">
            <v>Ward, Michael</v>
          </cell>
          <cell r="G2278" t="str">
            <v>Ward, Michael</v>
          </cell>
          <cell r="H2278" t="str">
            <v>3. Building Construction &amp; Maintenance</v>
          </cell>
        </row>
        <row r="2279">
          <cell r="A2279" t="str">
            <v>ZZ-RP76359</v>
          </cell>
          <cell r="B2279" t="str">
            <v>Boiler Maintenance and Testing of Gas Appliances and Installations [RP00200] [THHS]</v>
          </cell>
          <cell r="C2279" t="str">
            <v>NORTH REGIONAL GAS - INDUSTRIES PTY LTD</v>
          </cell>
          <cell r="D2279" t="str">
            <v>Current - Renewed</v>
          </cell>
          <cell r="E2279" t="str">
            <v>25 - Townsville HHS &gt; 25.99 Regional Services &gt; 25.99.99 Strategic Procurement</v>
          </cell>
          <cell r="F2279" t="str">
            <v>Ward, Michael</v>
          </cell>
          <cell r="G2279" t="str">
            <v>Ward, Michael</v>
          </cell>
          <cell r="H2279" t="str">
            <v>3. Building Construction &amp; Maintenance</v>
          </cell>
        </row>
        <row r="2280">
          <cell r="A2280" t="str">
            <v>ZZ-RP76487</v>
          </cell>
          <cell r="B2280" t="str">
            <v>Security Patrol Services for Health Service Facilities [THHS]</v>
          </cell>
          <cell r="C2280" t="str">
            <v>SOUTHERN CROSS PROTECTION PTY LTD</v>
          </cell>
          <cell r="D2280" t="str">
            <v>Complete</v>
          </cell>
          <cell r="E2280" t="str">
            <v>25 - Townsville HHS &gt; 25.99 Regional Services &gt; 25.99.99 Strategic Procurement</v>
          </cell>
          <cell r="F2280" t="str">
            <v>Goddard, Scott</v>
          </cell>
          <cell r="G2280" t="str">
            <v>Anderson, Mike</v>
          </cell>
          <cell r="H2280" t="str">
            <v>3. Building Construction &amp; Maintenance</v>
          </cell>
        </row>
        <row r="2281">
          <cell r="A2281" t="str">
            <v>ZZ-RP76650</v>
          </cell>
          <cell r="B2281" t="str">
            <v>Preventative Maintenance and Repair Service - Spectra Optia Apheresis Systems [THHS]</v>
          </cell>
          <cell r="C2281" t="str">
            <v>TERUMO AUSTRALIA PTY LIMITED</v>
          </cell>
          <cell r="D2281" t="str">
            <v>Complete</v>
          </cell>
          <cell r="E2281" t="str">
            <v>25 - Townsville HHS &gt; 25.99 Regional Services &gt; 25.99.99 Strategic Procurement</v>
          </cell>
          <cell r="F2281" t="str">
            <v>Scott, Alison</v>
          </cell>
          <cell r="G2281" t="str">
            <v>Cook, Rose</v>
          </cell>
          <cell r="H2281" t="str">
            <v>4. Medical</v>
          </cell>
        </row>
        <row r="2282">
          <cell r="A2282" t="str">
            <v>ZZ-RP76827</v>
          </cell>
          <cell r="B2282" t="str">
            <v>Maintenance and support Pyxis Equipment, Townsville Hospital</v>
          </cell>
          <cell r="C2282" t="str">
            <v>CAREFUSION</v>
          </cell>
          <cell r="D2282" t="str">
            <v>Cancelled</v>
          </cell>
          <cell r="E2282" t="str">
            <v>25 - Townsville HHS &gt; 25.99 Regional Services &gt; 25.99.99 Strategic Procurement</v>
          </cell>
          <cell r="F2282" t="str">
            <v>Leech, Mary</v>
          </cell>
          <cell r="G2282" t="str">
            <v>Leech, Mary</v>
          </cell>
          <cell r="H2282" t="str">
            <v>4. Medical</v>
          </cell>
        </row>
        <row r="2283">
          <cell r="A2283" t="str">
            <v>ZZ-RP77227-2</v>
          </cell>
          <cell r="B2283" t="str">
            <v>SOA Provision of Services for Maintenance and Cleaning of Greasetraps and Septic Tanks [THHS]</v>
          </cell>
          <cell r="C2283" t="str">
            <v>N Q RESOURCE RECOVERY PTY LTD</v>
          </cell>
          <cell r="D2283" t="str">
            <v>Complete</v>
          </cell>
          <cell r="E2283" t="str">
            <v>25 - Townsville HHS &gt; 25.99 Regional Services &gt; 25.99.99 Strategic Procurement</v>
          </cell>
          <cell r="F2283" t="str">
            <v>Goddard, Scott</v>
          </cell>
          <cell r="G2283" t="str">
            <v>Ward, Michael</v>
          </cell>
          <cell r="H2283" t="str">
            <v>3. Building Construction &amp; Maintenance</v>
          </cell>
        </row>
        <row r="2284">
          <cell r="A2284" t="str">
            <v>ZZ-RP77377</v>
          </cell>
          <cell r="B2284" t="str">
            <v>Comprehensive Maintenance &amp; Support Image HD 1 Camera Systems [THHS]</v>
          </cell>
          <cell r="C2284" t="str">
            <v>KARL STORZ ENDOSCOPY AUSTRALIA Pty Ltd</v>
          </cell>
          <cell r="D2284" t="str">
            <v>Complete</v>
          </cell>
          <cell r="E2284" t="str">
            <v>25 - Townsville HHS &gt; 25.99 Regional Services &gt; 25.99.99 Strategic Procurement</v>
          </cell>
          <cell r="F2284" t="str">
            <v>Barrell, Toni</v>
          </cell>
          <cell r="G2284" t="str">
            <v>Barrell, Toni</v>
          </cell>
          <cell r="H2284" t="str">
            <v>4. Medical</v>
          </cell>
        </row>
        <row r="2285">
          <cell r="A2285" t="str">
            <v>ZZ-RP77381</v>
          </cell>
          <cell r="B2285" t="str">
            <v>MAINTENANCE AND LOAN EQUIPMENT, TROPHON EPR STERILIZER, AMBULATORY ONCOLOGY</v>
          </cell>
          <cell r="C2285" t="str">
            <v>REGIONAL HEALTH CARE GROUP PTY LIMITED</v>
          </cell>
          <cell r="D2285" t="str">
            <v>Complete</v>
          </cell>
          <cell r="E2285" t="str">
            <v>25 - Townsville HHS &gt; 25.99 Regional Services &gt; 25.99.99 Strategic Procurement</v>
          </cell>
          <cell r="F2285" t="str">
            <v>Cooper, Aniko</v>
          </cell>
          <cell r="G2285" t="str">
            <v>Cooper, Aniko</v>
          </cell>
          <cell r="H2285" t="str">
            <v>4. Medical</v>
          </cell>
        </row>
        <row r="2286">
          <cell r="A2286" t="str">
            <v>ZZ-RP77416</v>
          </cell>
          <cell r="B2286" t="str">
            <v>Calibration and Performance Testing Audiology Equipment [THHS]</v>
          </cell>
          <cell r="C2286" t="str">
            <v>S C MEDICAL PTY LIMITED</v>
          </cell>
          <cell r="D2286" t="str">
            <v>Complete</v>
          </cell>
          <cell r="E2286" t="str">
            <v>25 - Townsville HHS &gt; 25.99 Regional Services &gt; 25.99.99 Strategic Procurement</v>
          </cell>
          <cell r="F2286" t="str">
            <v>Perry, Allison</v>
          </cell>
          <cell r="G2286" t="str">
            <v>Perry, Allison</v>
          </cell>
          <cell r="H2286" t="str">
            <v>4. Medical</v>
          </cell>
        </row>
        <row r="2287">
          <cell r="A2287" t="str">
            <v>ZZ-RP77417</v>
          </cell>
          <cell r="B2287" t="str">
            <v>SOA FOOD PRODUCTS THHS</v>
          </cell>
          <cell r="D2287" t="str">
            <v>Cancelled</v>
          </cell>
          <cell r="E2287" t="str">
            <v>25 - Townsville HHS &gt; 25.99 Regional Services &gt; 25.99.99 Strategic Procurement</v>
          </cell>
          <cell r="F2287" t="str">
            <v>Whelan, Simon</v>
          </cell>
          <cell r="G2287" t="str">
            <v>Whelan, Simon</v>
          </cell>
          <cell r="H2287" t="str">
            <v>1. General Goods and Services</v>
          </cell>
        </row>
        <row r="2288">
          <cell r="A2288" t="str">
            <v>ZZ-RP77470</v>
          </cell>
          <cell r="B2288" t="str">
            <v>Comprehensive Maintenance and Support Aquilion 1 CT System and Vitrea Advanced fX [THHS]</v>
          </cell>
          <cell r="C2288" t="str">
            <v>TOSHIBA</v>
          </cell>
          <cell r="D2288" t="str">
            <v>Complete</v>
          </cell>
          <cell r="E2288" t="str">
            <v>25 - Townsville HHS &gt; 25.99 Regional Services &gt; 25.99.99 Strategic Procurement</v>
          </cell>
          <cell r="F2288" t="str">
            <v>Barrell, Toni</v>
          </cell>
          <cell r="G2288" t="str">
            <v>Barrell, Toni</v>
          </cell>
          <cell r="H2288" t="str">
            <v>4. Medical</v>
          </cell>
        </row>
        <row r="2289">
          <cell r="A2289" t="str">
            <v>ZZ-RP77477</v>
          </cell>
          <cell r="B2289" t="str">
            <v>Comprehensive Maintenance Patient Lifters and Bariatric Testing, Townsville</v>
          </cell>
          <cell r="C2289" t="str">
            <v>The Trustee for JEAL PROPERTY TRUST</v>
          </cell>
          <cell r="D2289" t="str">
            <v>Complete</v>
          </cell>
          <cell r="E2289" t="str">
            <v>25 - Townsville HHS &gt; 25.99 Regional Services &gt; 25.99.99 Strategic Procurement</v>
          </cell>
          <cell r="F2289" t="str">
            <v>Ward, Michael</v>
          </cell>
          <cell r="G2289" t="str">
            <v>Ward, Michael</v>
          </cell>
          <cell r="H2289" t="str">
            <v>4. Medical</v>
          </cell>
        </row>
        <row r="2290">
          <cell r="A2290" t="str">
            <v>ZZ-RP77610</v>
          </cell>
          <cell r="B2290" t="str">
            <v>Provision of Services to Maintain High Voltage Equipment [THHS]</v>
          </cell>
          <cell r="C2290" t="str">
            <v>AMPCONTROL (QLD) PTY LIMITED</v>
          </cell>
          <cell r="D2290" t="str">
            <v>Current - Renewed</v>
          </cell>
          <cell r="E2290" t="str">
            <v>25 - Townsville HHS &gt; 25.99 Regional Services &gt; 25.99.99 Strategic Procurement</v>
          </cell>
          <cell r="F2290" t="str">
            <v>Keyes, Kieran</v>
          </cell>
          <cell r="G2290" t="str">
            <v>Ward, Michael</v>
          </cell>
          <cell r="H2290" t="str">
            <v>3. Building Construction &amp; Maintenance</v>
          </cell>
        </row>
        <row r="2291">
          <cell r="A2291" t="str">
            <v>ZZ-RP77796</v>
          </cell>
          <cell r="B2291" t="str">
            <v>ORAL HEALTH SERVICES, GREENVALE</v>
          </cell>
          <cell r="C2291" t="str">
            <v xml:space="preserve">ROYAL FLYING DOCTOR SERVICE OF AUSTRALIA QUEENSLAND SECTION </v>
          </cell>
          <cell r="D2291" t="str">
            <v>Complete</v>
          </cell>
          <cell r="E2291" t="str">
            <v>25 - Townsville HHS &gt; 25.99 Regional Services &gt; 25.99.99 Strategic Procurement</v>
          </cell>
          <cell r="F2291" t="str">
            <v>Perry, Allison</v>
          </cell>
          <cell r="G2291" t="str">
            <v>Perry, Allison</v>
          </cell>
          <cell r="H2291" t="str">
            <v>4. Medical</v>
          </cell>
        </row>
        <row r="2292">
          <cell r="A2292" t="str">
            <v>ZZ-RP78526</v>
          </cell>
          <cell r="B2292" t="str">
            <v>Maintenance and Support Flexitron HDR, Townsville Cancer Centre [THHS]</v>
          </cell>
          <cell r="C2292" t="str">
            <v>NUCLETRON</v>
          </cell>
          <cell r="D2292" t="str">
            <v>Complete</v>
          </cell>
          <cell r="E2292" t="str">
            <v>25 - Townsville HHS &gt; 25.99 Regional Services &gt; 25.99.99 Strategic Procurement</v>
          </cell>
          <cell r="F2292" t="str">
            <v>Cooper, Aniko</v>
          </cell>
          <cell r="G2292" t="str">
            <v>Cooper, Aniko</v>
          </cell>
          <cell r="H2292" t="str">
            <v>4. Medical</v>
          </cell>
        </row>
        <row r="2293">
          <cell r="A2293" t="str">
            <v>ZZ-RP78746</v>
          </cell>
          <cell r="B2293" t="str">
            <v>Comprehensive Maintenance of Medical Gas Manifolds [THHS]</v>
          </cell>
          <cell r="C2293" t="str">
            <v>BOC LIMITED</v>
          </cell>
          <cell r="D2293" t="str">
            <v>Current without Options</v>
          </cell>
          <cell r="E2293" t="str">
            <v>25 - Townsville HHS &gt; 25.99 Regional Services &gt; 25.99.99 Strategic Procurement</v>
          </cell>
          <cell r="F2293" t="str">
            <v>Ward, Michael</v>
          </cell>
          <cell r="G2293" t="str">
            <v>Ward, Michael</v>
          </cell>
          <cell r="H2293" t="str">
            <v>3. Building Construction &amp; Maintenance</v>
          </cell>
        </row>
        <row r="2294">
          <cell r="A2294" t="str">
            <v>ZZ-RP78756</v>
          </cell>
          <cell r="B2294" t="str">
            <v>TEST AND MAINT OF CITECT SCADA CONTROL SYSTEMS [SEQS00125][THHS]</v>
          </cell>
          <cell r="C2294" t="str">
            <v>WELCON TECHNOLOGIES PTY LTD</v>
          </cell>
          <cell r="D2294" t="str">
            <v>Current without Options</v>
          </cell>
          <cell r="E2294" t="str">
            <v>25 - Townsville HHS &gt; 25.99 Regional Services &gt; 25.99.99 Strategic Procurement</v>
          </cell>
          <cell r="F2294" t="str">
            <v>Ward, Michael</v>
          </cell>
          <cell r="G2294" t="str">
            <v>Ward, Michael</v>
          </cell>
          <cell r="H2294" t="str">
            <v>3. Building Construction &amp; Maintenance</v>
          </cell>
        </row>
        <row r="2295">
          <cell r="A2295" t="str">
            <v>ZZ-RP78784</v>
          </cell>
          <cell r="B2295" t="str">
            <v>MEDICAL AIR COMPRESSORS AND SUCTION EQUIPMENT MAINTENANCE</v>
          </cell>
          <cell r="D2295" t="str">
            <v>Cancelled</v>
          </cell>
          <cell r="E2295" t="str">
            <v>25 - Townsville HHS &gt; 25.99 Regional Services &gt; 25.99.99 Strategic Procurement</v>
          </cell>
          <cell r="F2295" t="str">
            <v>Ward, Michael</v>
          </cell>
          <cell r="G2295" t="str">
            <v>Ward, Michael</v>
          </cell>
          <cell r="H2295" t="str">
            <v>3. Building Construction &amp; Maintenance</v>
          </cell>
        </row>
        <row r="2296">
          <cell r="A2296" t="str">
            <v>ZZ-RP79255</v>
          </cell>
          <cell r="B2296" t="str">
            <v>Support Nucletron Evolution Simulator System, Townsville Cancer Centre [THHS]</v>
          </cell>
          <cell r="C2296" t="str">
            <v>NUCLETRON</v>
          </cell>
          <cell r="D2296" t="str">
            <v>Complete</v>
          </cell>
          <cell r="E2296" t="str">
            <v>25 - Townsville HHS &gt; 25.99 Regional Services &gt; 25.99.99 Strategic Procurement</v>
          </cell>
          <cell r="F2296" t="str">
            <v>Cooper, Aniko</v>
          </cell>
          <cell r="G2296" t="str">
            <v>Cooper, Aniko</v>
          </cell>
          <cell r="H2296" t="str">
            <v>1. General Goods and Services</v>
          </cell>
        </row>
        <row r="2297">
          <cell r="A2297" t="str">
            <v>ZZ-RP79773</v>
          </cell>
          <cell r="B2297" t="str">
            <v>Maintenance Dornier Compact Delta II UIMS (Lithotripter) [THHS]</v>
          </cell>
          <cell r="C2297" t="str">
            <v>MEDITRON PTY LIMITED</v>
          </cell>
          <cell r="D2297" t="str">
            <v>Complete</v>
          </cell>
          <cell r="E2297" t="str">
            <v>25 - Townsville HHS &gt; 25.99 Regional Services &gt; 25.99.99 Strategic Procurement</v>
          </cell>
          <cell r="F2297" t="str">
            <v>Barrell, Toni</v>
          </cell>
          <cell r="G2297" t="str">
            <v>Barrell, Toni</v>
          </cell>
          <cell r="H2297" t="str">
            <v>4. Medical</v>
          </cell>
        </row>
        <row r="2298">
          <cell r="A2298" t="str">
            <v>ZZ-RP80235</v>
          </cell>
          <cell r="B2298" t="str">
            <v>SUPPORT NUCLETRON EVOLUTION SIMULATOR</v>
          </cell>
          <cell r="C2298" t="str">
            <v>NUCLETRON</v>
          </cell>
          <cell r="D2298" t="str">
            <v>Complete</v>
          </cell>
          <cell r="E2298" t="str">
            <v>25 - Townsville HHS &gt; 25.99 Regional Services &gt; 25.99.99 Strategic Procurement</v>
          </cell>
          <cell r="F2298" t="str">
            <v>Cooper, Aniko</v>
          </cell>
          <cell r="G2298" t="str">
            <v>Cooper, Aniko</v>
          </cell>
          <cell r="H2298" t="str">
            <v>4. Medical</v>
          </cell>
        </row>
        <row r="2299">
          <cell r="A2299" t="str">
            <v>ZZ-RP80343</v>
          </cell>
          <cell r="B2299" t="str">
            <v>Telstra Agreement - Paid Public Telephones</v>
          </cell>
          <cell r="C2299" t="str">
            <v>TELSTRA CORPORATION LIMITED</v>
          </cell>
          <cell r="D2299" t="str">
            <v>Complete</v>
          </cell>
          <cell r="E2299" t="str">
            <v>25 - Townsville HHS &gt; 25.99 Regional Services &gt; 25.99.99 Strategic Procurement</v>
          </cell>
          <cell r="F2299" t="str">
            <v>Wacura, Andrew</v>
          </cell>
          <cell r="G2299" t="str">
            <v>Wacura, Andrew</v>
          </cell>
          <cell r="H2299" t="str">
            <v>1. General Goods and Services</v>
          </cell>
        </row>
        <row r="2300">
          <cell r="A2300" t="str">
            <v>ZZ-RP80421</v>
          </cell>
          <cell r="B2300" t="str">
            <v>Maintenance Carto 3 EP Shuttle and Pump Cath Lab [THHS]</v>
          </cell>
          <cell r="C2300" t="str">
            <v>JOHNSON &amp; JOHNSON MEDICAL PTY LTD</v>
          </cell>
          <cell r="D2300" t="str">
            <v>Complete</v>
          </cell>
          <cell r="E2300" t="str">
            <v>25 - Townsville HHS &gt; 25.99 Regional Services &gt; 25.99.99 Strategic Procurement</v>
          </cell>
          <cell r="F2300" t="str">
            <v>Barrell, Toni</v>
          </cell>
          <cell r="G2300" t="str">
            <v>Barrell, Toni</v>
          </cell>
          <cell r="H2300" t="str">
            <v>4. Medical</v>
          </cell>
        </row>
        <row r="2301">
          <cell r="A2301" t="str">
            <v>ZZ-RP80528</v>
          </cell>
          <cell r="B2301" t="str">
            <v>Basic service of Cusa Excel Ultrasonic Aspirator [THHS]</v>
          </cell>
          <cell r="C2301" t="str">
            <v>INTEGRA NEUROSCIENCES PTY LTD</v>
          </cell>
          <cell r="D2301" t="str">
            <v>Complete</v>
          </cell>
          <cell r="E2301" t="str">
            <v>25 - Townsville HHS &gt; 25.99 Regional Services &gt; 25.99.99 Strategic Procurement</v>
          </cell>
          <cell r="F2301" t="str">
            <v>Barrell, Toni</v>
          </cell>
          <cell r="G2301" t="str">
            <v>Barrell, Toni</v>
          </cell>
          <cell r="H2301" t="str">
            <v>4. Medical</v>
          </cell>
        </row>
        <row r="2302">
          <cell r="A2302" t="str">
            <v>ZZ-RP80583</v>
          </cell>
          <cell r="B2302" t="str">
            <v>PROVISION OF GYNAECOLOGICAL ONCOLOGY SERVICES</v>
          </cell>
          <cell r="D2302" t="str">
            <v>Cancelled</v>
          </cell>
          <cell r="E2302" t="str">
            <v>25 - Townsville HHS &gt; 25.99 Regional Services &gt; 25.99.99 Strategic Procurement</v>
          </cell>
          <cell r="F2302" t="str">
            <v>Perry, Allison</v>
          </cell>
          <cell r="G2302" t="str">
            <v>Perry, Allison</v>
          </cell>
          <cell r="H2302" t="str">
            <v>4. Medical</v>
          </cell>
        </row>
        <row r="2303">
          <cell r="A2303" t="str">
            <v>ZZ-RP80685</v>
          </cell>
          <cell r="B2303" t="str">
            <v>Supply of Chrome Cobalt Dentures [THHS]</v>
          </cell>
          <cell r="C2303" t="str">
            <v>ALLCHROME DENTURES PTY LTD</v>
          </cell>
          <cell r="D2303" t="str">
            <v>Current without Options</v>
          </cell>
          <cell r="E2303" t="str">
            <v>25 - Townsville HHS &gt; 25.99 Regional Services &gt; 25.99.99 Strategic Procurement</v>
          </cell>
          <cell r="F2303" t="str">
            <v>Hibble, Terry</v>
          </cell>
          <cell r="G2303" t="str">
            <v>Perry, Allison</v>
          </cell>
          <cell r="H2303" t="str">
            <v>4. Medical</v>
          </cell>
        </row>
        <row r="2304">
          <cell r="A2304" t="str">
            <v>ZZ-RP80687</v>
          </cell>
          <cell r="B2304" t="str">
            <v>Facility Cleaning Services Charters Towers [THHS]</v>
          </cell>
          <cell r="D2304" t="str">
            <v>Cancelled</v>
          </cell>
          <cell r="E2304" t="str">
            <v>25 - Townsville HHS &gt; 25.99 Regional Services &gt; 25.99.99 Strategic Procurement</v>
          </cell>
          <cell r="F2304" t="str">
            <v>Cussons, Anthony</v>
          </cell>
          <cell r="G2304" t="str">
            <v>Cussons, Anthony</v>
          </cell>
          <cell r="H2304" t="str">
            <v>1. General Goods and Services</v>
          </cell>
        </row>
        <row r="2305">
          <cell r="A2305" t="str">
            <v>ZZ-RP80688</v>
          </cell>
          <cell r="B2305" t="str">
            <v>UPGRADE BULK CHEMICAL DISPENSING STATION CSSD</v>
          </cell>
          <cell r="D2305" t="str">
            <v>Cancelled</v>
          </cell>
          <cell r="E2305" t="str">
            <v>25 - Townsville HHS &gt; 25.99 Regional Services &gt; 25.99.99 Strategic Procurement</v>
          </cell>
          <cell r="G2305" t="str">
            <v>Ward, Michael</v>
          </cell>
          <cell r="H2305" t="str">
            <v>4. Medical</v>
          </cell>
        </row>
        <row r="2306">
          <cell r="A2306" t="str">
            <v>ZZ-RP81319</v>
          </cell>
          <cell r="B2306" t="str">
            <v>Maintenance AGFA Mobile X-Ray Units, ICU, NICU, MI [THHS]</v>
          </cell>
          <cell r="C2306" t="str">
            <v>Agfa Healthcare Australia Pty Ltd</v>
          </cell>
          <cell r="D2306" t="str">
            <v>Complete</v>
          </cell>
          <cell r="E2306" t="str">
            <v>25 - Townsville HHS &gt; 25.99 Regional Services &gt; 25.99.99 Strategic Procurement</v>
          </cell>
          <cell r="F2306" t="str">
            <v>Kershaw, Gary</v>
          </cell>
          <cell r="G2306" t="str">
            <v>Kershaw, Gary</v>
          </cell>
          <cell r="H2306" t="str">
            <v>4. Medical</v>
          </cell>
        </row>
        <row r="2307">
          <cell r="A2307" t="str">
            <v>ZZ-RP81580</v>
          </cell>
          <cell r="B2307" t="str">
            <v>Maintenance Reno Plus - 4 (Reverse Osmosis unit)</v>
          </cell>
          <cell r="C2307" t="str">
            <v>OSMOFLO</v>
          </cell>
          <cell r="D2307" t="str">
            <v>Cancelled</v>
          </cell>
          <cell r="E2307" t="str">
            <v>25 - Townsville HHS &gt; 25.99 Regional Services &gt; 25.99.99 Strategic Procurement</v>
          </cell>
          <cell r="F2307" t="str">
            <v>Cooper, Aniko</v>
          </cell>
          <cell r="G2307" t="str">
            <v>Whitbread, Julie</v>
          </cell>
          <cell r="H2307" t="str">
            <v>4. Medical</v>
          </cell>
        </row>
        <row r="2308">
          <cell r="A2308" t="str">
            <v>ZZ-RP81829</v>
          </cell>
          <cell r="B2308" t="str">
            <v>Podiatry Services, Offender Health Services [THHS]</v>
          </cell>
          <cell r="C2308" t="str">
            <v>MY FOOTDR (AUST) PTY LTD</v>
          </cell>
          <cell r="D2308" t="str">
            <v>Complete</v>
          </cell>
          <cell r="E2308" t="str">
            <v>25 - Townsville HHS &gt; 25.99 Regional Services &gt; 25.99.99 Strategic Procurement</v>
          </cell>
          <cell r="F2308" t="str">
            <v>Hibble, Terry</v>
          </cell>
          <cell r="G2308" t="str">
            <v>Hibble, Terry</v>
          </cell>
          <cell r="H2308" t="str">
            <v>4. Medical</v>
          </cell>
        </row>
        <row r="2309">
          <cell r="A2309" t="str">
            <v>ZZ-RP81840</v>
          </cell>
          <cell r="B2309" t="str">
            <v>Maintenance ENT Scopes [THHS]</v>
          </cell>
          <cell r="C2309" t="str">
            <v>OLYMPUS AUSTRALIA PTY LTD</v>
          </cell>
          <cell r="D2309" t="str">
            <v>Terminated</v>
          </cell>
          <cell r="E2309" t="str">
            <v>25 - Townsville HHS &gt; 25.99 Regional Services &gt; 25.99.99 Strategic Procurement</v>
          </cell>
          <cell r="F2309" t="str">
            <v>Barrell, Toni</v>
          </cell>
          <cell r="G2309" t="str">
            <v>Barrell, Toni</v>
          </cell>
          <cell r="H2309" t="str">
            <v>4. Medical</v>
          </cell>
        </row>
        <row r="2310">
          <cell r="A2310" t="str">
            <v>ZZ-RP81990</v>
          </cell>
          <cell r="B2310" t="str">
            <v>Maintenance Trophon Benchtop Sterlizer, Medical Imaging [THHS]</v>
          </cell>
          <cell r="C2310" t="str">
            <v>REGIONAL HEALTH CARE GROUP PTY LIMITED</v>
          </cell>
          <cell r="D2310" t="str">
            <v>Complete</v>
          </cell>
          <cell r="E2310" t="str">
            <v>25 - Townsville HHS &gt; 25.99 Regional Services &gt; 25.99.99 Strategic Procurement</v>
          </cell>
          <cell r="F2310" t="str">
            <v>Kershaw, Gary</v>
          </cell>
          <cell r="G2310" t="str">
            <v>Kershaw, Gary</v>
          </cell>
          <cell r="H2310" t="str">
            <v>4. Medical</v>
          </cell>
        </row>
        <row r="2311">
          <cell r="A2311" t="str">
            <v>ZZ-RP82017</v>
          </cell>
          <cell r="B2311" t="str">
            <v>Maintenance Humphrey Field Analyser [THHS]</v>
          </cell>
          <cell r="C2311" t="str">
            <v>CARL ZEISS PTY. LIMITED</v>
          </cell>
          <cell r="D2311" t="str">
            <v>Complete</v>
          </cell>
          <cell r="E2311" t="str">
            <v>25 - Townsville HHS &gt; 25.99 Regional Services &gt; 25.99.99 Strategic Procurement</v>
          </cell>
          <cell r="F2311" t="str">
            <v>Barrell, Toni</v>
          </cell>
          <cell r="G2311" t="str">
            <v>Barrell, Toni</v>
          </cell>
          <cell r="H2311" t="str">
            <v>4. Medical</v>
          </cell>
        </row>
        <row r="2312">
          <cell r="A2312" t="str">
            <v>ZZ-RP82153</v>
          </cell>
          <cell r="B2312" t="str">
            <v>Maintenance and Support Stealth Station 7 Operating Theatre [THHS]</v>
          </cell>
          <cell r="C2312" t="str">
            <v>MEDTRONIC AUSTRALASIA PTY LTD</v>
          </cell>
          <cell r="D2312" t="str">
            <v>Complete</v>
          </cell>
          <cell r="E2312" t="str">
            <v>25 - Townsville HHS &gt; 25.99 Regional Services &gt; 25.99.99 Strategic Procurement</v>
          </cell>
          <cell r="F2312" t="str">
            <v>Barrell, Toni</v>
          </cell>
          <cell r="G2312" t="str">
            <v>Barrell, Toni</v>
          </cell>
          <cell r="H2312" t="str">
            <v>4. Medical</v>
          </cell>
        </row>
        <row r="2313">
          <cell r="A2313" t="str">
            <v>ZZ-RP82253</v>
          </cell>
          <cell r="B2313" t="str">
            <v>Maintenance Auto COAG Timers &amp; Cardioblate Generator, Cardiac Cath Lab [THHS]</v>
          </cell>
          <cell r="C2313" t="str">
            <v>MEDTRONIC AUSTRALASIA PTY LTD</v>
          </cell>
          <cell r="D2313" t="str">
            <v>Complete</v>
          </cell>
          <cell r="E2313" t="str">
            <v>25 - Townsville HHS &gt; 25.99 Regional Services &gt; 25.99.99 Strategic Procurement</v>
          </cell>
          <cell r="F2313" t="str">
            <v>Barrell, Toni</v>
          </cell>
          <cell r="G2313" t="str">
            <v>Barrell, Toni</v>
          </cell>
          <cell r="H2313" t="str">
            <v>4. Medical</v>
          </cell>
        </row>
        <row r="2314">
          <cell r="A2314" t="str">
            <v>ZZ-RP82310</v>
          </cell>
          <cell r="B2314" t="str">
            <v>Building Management Systems Maintenance [THHS]</v>
          </cell>
          <cell r="C2314" t="str">
            <v>SCHNEIDER ELECTRIC (AUSTRALIA) PTY LIMITED</v>
          </cell>
          <cell r="D2314" t="str">
            <v>Superseded</v>
          </cell>
          <cell r="E2314" t="str">
            <v>25 - Townsville HHS &gt; 25.99 Regional Services &gt; 25.99.99 Strategic Procurement</v>
          </cell>
          <cell r="F2314" t="str">
            <v>Ward, Michael</v>
          </cell>
          <cell r="G2314" t="str">
            <v>Ward, Michael</v>
          </cell>
          <cell r="H2314" t="str">
            <v>3. Building Construction &amp; Maintenance</v>
          </cell>
        </row>
        <row r="2315">
          <cell r="A2315" t="str">
            <v>ZZ-RP82317-3</v>
          </cell>
          <cell r="B2315" t="str">
            <v>Locksmith Services &amp; Products [THHS]</v>
          </cell>
          <cell r="D2315" t="str">
            <v>Cancelled</v>
          </cell>
          <cell r="E2315" t="str">
            <v>25 - Townsville HHS &gt; 25.99 Regional Services &gt; 25.99.99 Strategic Procurement</v>
          </cell>
          <cell r="F2315" t="str">
            <v>Ward, Michael</v>
          </cell>
          <cell r="G2315" t="str">
            <v>Ward, Michael</v>
          </cell>
          <cell r="H2315" t="str">
            <v>1. General Goods and Services</v>
          </cell>
        </row>
        <row r="2316">
          <cell r="A2316" t="str">
            <v>ZZ-RP82529</v>
          </cell>
          <cell r="B2316" t="str">
            <v>Comprehensive Cover for Endoscopic Equipment [THHS]</v>
          </cell>
          <cell r="C2316" t="str">
            <v>KARL STORZ ENDOSCOPY AUSTRALIA Pty Ltd</v>
          </cell>
          <cell r="D2316" t="str">
            <v>Complete</v>
          </cell>
          <cell r="E2316" t="str">
            <v>25 - Townsville HHS &gt; 25.99 Regional Services &gt; 25.99.99 Strategic Procurement</v>
          </cell>
          <cell r="F2316" t="str">
            <v>Barrell, Toni</v>
          </cell>
          <cell r="G2316" t="str">
            <v>Barrell, Toni</v>
          </cell>
          <cell r="H2316" t="str">
            <v>4. Medical</v>
          </cell>
        </row>
        <row r="2317">
          <cell r="A2317" t="str">
            <v>ZZ-RP82642</v>
          </cell>
          <cell r="B2317" t="str">
            <v>Pharmaceutical Dose Administration Aid Packs [THHS]</v>
          </cell>
          <cell r="C2317" t="str">
            <v>C &amp; E PHARMACY PTY LTD</v>
          </cell>
          <cell r="D2317" t="str">
            <v>Current without Options</v>
          </cell>
          <cell r="E2317" t="str">
            <v>25 - Townsville HHS &gt; 25.99 Regional Services &gt; 25.99.99 Strategic Procurement</v>
          </cell>
          <cell r="F2317" t="str">
            <v>Heather, Ruth</v>
          </cell>
          <cell r="G2317" t="str">
            <v>Cussons, Anthony</v>
          </cell>
          <cell r="H2317" t="str">
            <v>4. Medical</v>
          </cell>
        </row>
        <row r="2318">
          <cell r="A2318" t="str">
            <v>ZZ-RP82908</v>
          </cell>
          <cell r="B2318" t="str">
            <v>Domicilary Palliative Care THHS</v>
          </cell>
          <cell r="D2318" t="str">
            <v>Cancelled</v>
          </cell>
          <cell r="E2318" t="str">
            <v>25 - Townsville HHS &gt; 25.99 Regional Services &gt; 25.99.99 Strategic Procurement</v>
          </cell>
          <cell r="F2318" t="str">
            <v>Perry, Allison</v>
          </cell>
          <cell r="G2318" t="str">
            <v>Perry, Allison</v>
          </cell>
          <cell r="H2318" t="str">
            <v>4. Medical</v>
          </cell>
        </row>
        <row r="2319">
          <cell r="A2319" t="str">
            <v>ZZ-RP83323</v>
          </cell>
          <cell r="B2319" t="str">
            <v>Maintenance of Algo 3 and 3i Healthy Hearing Program THHS</v>
          </cell>
          <cell r="C2319" t="str">
            <v>SCANMEDICS</v>
          </cell>
          <cell r="D2319" t="str">
            <v>Cancelled</v>
          </cell>
          <cell r="E2319" t="str">
            <v>25 - Townsville HHS &gt; 25.99 Regional Services &gt; 25.99.99 Strategic Procurement</v>
          </cell>
          <cell r="F2319" t="str">
            <v>Perry, Allison</v>
          </cell>
          <cell r="G2319" t="str">
            <v>Perry, Allison</v>
          </cell>
          <cell r="H2319" t="str">
            <v>4. Medical</v>
          </cell>
        </row>
        <row r="2320">
          <cell r="A2320" t="str">
            <v>ZZ-RP83410</v>
          </cell>
          <cell r="B2320" t="str">
            <v>SA for Ensite Velocity Mapping System, Cardiac Ablation Generator cool Point Pump</v>
          </cell>
          <cell r="C2320" t="str">
            <v>ST JUDE MEDICAL</v>
          </cell>
          <cell r="D2320" t="str">
            <v>Cancelled</v>
          </cell>
          <cell r="E2320" t="str">
            <v>25 - Townsville HHS &gt; 25.99 Regional Services &gt; 25.99.99 Strategic Procurement</v>
          </cell>
          <cell r="F2320" t="str">
            <v>Barrell, Toni</v>
          </cell>
          <cell r="G2320" t="str">
            <v>Barrell, Toni</v>
          </cell>
          <cell r="H2320" t="str">
            <v>1. General Goods and Services</v>
          </cell>
        </row>
        <row r="2321">
          <cell r="A2321" t="str">
            <v>ZZ-RP83451</v>
          </cell>
          <cell r="B2321" t="str">
            <v>Internal Audit Services</v>
          </cell>
          <cell r="D2321" t="str">
            <v>Cancelled</v>
          </cell>
          <cell r="E2321" t="str">
            <v>25 - Townsville HHS &gt; 25.99 Regional Services &gt; 25.99.99 Strategic Procurement</v>
          </cell>
          <cell r="G2321" t="str">
            <v>Cole, Kris</v>
          </cell>
          <cell r="H2321" t="str">
            <v>1. General Goods and Services</v>
          </cell>
        </row>
        <row r="2322">
          <cell r="A2322" t="str">
            <v>ZZ-RP83720</v>
          </cell>
          <cell r="B2322" t="str">
            <v>Maintenance Abbott Medical Consolidated Agreement [THHS]</v>
          </cell>
          <cell r="C2322" t="str">
            <v>ABBOTT MEDICAL AUSTRALIA PTY LTD</v>
          </cell>
          <cell r="D2322" t="str">
            <v>Complete</v>
          </cell>
          <cell r="E2322" t="str">
            <v>25 - Townsville HHS &gt; 25.99 Regional Services &gt; 25.99.99 Strategic Procurement</v>
          </cell>
          <cell r="F2322" t="str">
            <v>Belchamber, Adrianne</v>
          </cell>
          <cell r="G2322" t="str">
            <v>Barrell, Toni</v>
          </cell>
          <cell r="H2322" t="str">
            <v>4. Medical</v>
          </cell>
        </row>
        <row r="2323">
          <cell r="A2323" t="str">
            <v>ZZ-RP83812</v>
          </cell>
          <cell r="B2323" t="str">
            <v>Maintenance Pentax Processors &amp; Scopes, NWHHS</v>
          </cell>
          <cell r="C2323" t="str">
            <v>PENTAX MEDICAL SINGAPORE PTE LTD</v>
          </cell>
          <cell r="D2323" t="str">
            <v>Cancelled</v>
          </cell>
          <cell r="E2323" t="str">
            <v>25 - Townsville HHS &gt; 25.99 Regional Services &gt; 25.99.99 Strategic Procurement</v>
          </cell>
          <cell r="F2323" t="str">
            <v>Lee, Elizabeth</v>
          </cell>
          <cell r="G2323" t="str">
            <v>Lee, Elizabeth</v>
          </cell>
          <cell r="H2323" t="str">
            <v>4. Medical</v>
          </cell>
        </row>
        <row r="2324">
          <cell r="A2324" t="str">
            <v>ZZ-RP83833</v>
          </cell>
          <cell r="B2324" t="str">
            <v>Comprehensive Maintenance of Elevators - THHS</v>
          </cell>
          <cell r="D2324" t="str">
            <v>Terminated</v>
          </cell>
          <cell r="E2324" t="str">
            <v>25 - Townsville HHS &gt; 25.99 Regional Services &gt; 25.99.99 Strategic Procurement</v>
          </cell>
          <cell r="F2324" t="str">
            <v>Ward, Michael</v>
          </cell>
          <cell r="G2324" t="str">
            <v>Ward, Michael</v>
          </cell>
          <cell r="H2324" t="str">
            <v>3. Building Construction &amp; Maintenance</v>
          </cell>
        </row>
        <row r="2325">
          <cell r="A2325" t="str">
            <v>ZZ-RP83834</v>
          </cell>
          <cell r="B2325" t="str">
            <v>Supply and Delivery of Air conditioning Filter Elements - THHS</v>
          </cell>
          <cell r="D2325" t="str">
            <v>Cancelled</v>
          </cell>
          <cell r="E2325" t="str">
            <v>25 - Townsville HHS &gt; 25.99 Regional Services &gt; 25.99.99 Strategic Procurement</v>
          </cell>
          <cell r="F2325" t="str">
            <v>Bowd, Ben</v>
          </cell>
          <cell r="G2325" t="str">
            <v>Ward, Michael</v>
          </cell>
          <cell r="H2325" t="str">
            <v>3. Building Construction &amp; Maintenance</v>
          </cell>
        </row>
        <row r="2326">
          <cell r="A2326" t="str">
            <v>ZZ-RP83853</v>
          </cell>
          <cell r="B2326" t="str">
            <v>Comprehensive Maintenance of Medical Breathing Plant, Medical Suction Module, Tool Air Plant and Compressors [THHS]</v>
          </cell>
          <cell r="C2326" t="str">
            <v>SULLAIR AUSTRALIA PTY LTD</v>
          </cell>
          <cell r="D2326" t="str">
            <v>Terminated</v>
          </cell>
          <cell r="E2326" t="str">
            <v>25 - Townsville HHS &gt; 25.99 Regional Services &gt; 25.99.99 Strategic Procurement</v>
          </cell>
          <cell r="F2326" t="str">
            <v>Ward, Michael</v>
          </cell>
          <cell r="G2326" t="str">
            <v>Ward, Michael</v>
          </cell>
          <cell r="H2326" t="str">
            <v>3. Building Construction &amp; Maintenance</v>
          </cell>
        </row>
        <row r="2327">
          <cell r="A2327" t="str">
            <v>ZZ-RP83914</v>
          </cell>
          <cell r="B2327" t="str">
            <v>Audit Services</v>
          </cell>
          <cell r="D2327" t="str">
            <v>Cancelled</v>
          </cell>
          <cell r="E2327" t="str">
            <v>25 - Townsville HHS &gt; 25.99 Regional Services &gt; 25.99.99 Strategic Procurement</v>
          </cell>
          <cell r="G2327" t="str">
            <v>Cole, Kris</v>
          </cell>
          <cell r="H2327" t="str">
            <v>1. General Goods and Services</v>
          </cell>
        </row>
        <row r="2328">
          <cell r="A2328" t="str">
            <v>ZZ-RP83920</v>
          </cell>
          <cell r="B2328" t="str">
            <v>Fire Services</v>
          </cell>
          <cell r="D2328" t="str">
            <v>Cancelled</v>
          </cell>
          <cell r="E2328" t="str">
            <v>25 - Townsville HHS &gt; 25.99 Regional Services &gt; 25.99.99 Strategic Procurement</v>
          </cell>
          <cell r="G2328" t="str">
            <v>Mason, Peter</v>
          </cell>
          <cell r="H2328" t="str">
            <v>1. General Goods and Services</v>
          </cell>
        </row>
        <row r="2329">
          <cell r="A2329" t="str">
            <v>ZZ-RP83925</v>
          </cell>
          <cell r="B2329" t="str">
            <v>Theatre Table Repairs</v>
          </cell>
          <cell r="D2329" t="str">
            <v>Cancelled</v>
          </cell>
          <cell r="E2329" t="str">
            <v>25 - Townsville HHS &gt; 25.99 Regional Services &gt; 25.99.99 Strategic Procurement</v>
          </cell>
          <cell r="G2329" t="str">
            <v>Payne, Michael</v>
          </cell>
          <cell r="H2329" t="str">
            <v>1. General Goods and Services</v>
          </cell>
        </row>
        <row r="2330">
          <cell r="A2330" t="str">
            <v>ZZ-RP83926</v>
          </cell>
          <cell r="B2330" t="str">
            <v>Autodoors (KONE)</v>
          </cell>
          <cell r="C2330" t="str">
            <v>KONE ELEVATORS PTY LTD</v>
          </cell>
          <cell r="D2330" t="str">
            <v>Cancelled</v>
          </cell>
          <cell r="E2330" t="str">
            <v>25 - Townsville HHS &gt; 25.99 Regional Services &gt; 25.99.99 Strategic Procurement</v>
          </cell>
          <cell r="G2330" t="str">
            <v>Payne, Michael</v>
          </cell>
          <cell r="H2330" t="str">
            <v>1. General Goods and Services</v>
          </cell>
        </row>
        <row r="2331">
          <cell r="A2331" t="str">
            <v>ZZ-RP84580</v>
          </cell>
          <cell r="B2331" t="str">
            <v>Supply and Delivery of Nitric Oxide, NICU and PICU, Townsville Hospital</v>
          </cell>
          <cell r="D2331" t="str">
            <v>Terminated</v>
          </cell>
          <cell r="E2331" t="str">
            <v>25 - Townsville HHS &gt; 25.99 Regional Services &gt; 25.99.99 Strategic Procurement</v>
          </cell>
          <cell r="F2331" t="str">
            <v>Perry, Allison</v>
          </cell>
          <cell r="G2331" t="str">
            <v>Perry, Allison</v>
          </cell>
          <cell r="H2331" t="str">
            <v>4. Medical</v>
          </cell>
        </row>
        <row r="2332">
          <cell r="A2332" t="str">
            <v>ZZ-RP86736</v>
          </cell>
          <cell r="B2332" t="str">
            <v>Maint Dornier Compact Delta II UIMS (Lithotripter) (THHS)</v>
          </cell>
          <cell r="C2332" t="str">
            <v>MEDITRON PTY LIMITED</v>
          </cell>
          <cell r="D2332" t="str">
            <v>Cancelled</v>
          </cell>
          <cell r="E2332" t="str">
            <v>25 - Townsville HHS &gt; 25.99 Regional Services &gt; 25.99.99 Strategic Procurement</v>
          </cell>
          <cell r="F2332" t="str">
            <v>Barrell, Toni</v>
          </cell>
          <cell r="G2332" t="str">
            <v>Barrell, Toni</v>
          </cell>
          <cell r="H2332" t="str">
            <v>4. Medical</v>
          </cell>
        </row>
        <row r="2333">
          <cell r="A2333" t="str">
            <v>ZZ-RP87193</v>
          </cell>
          <cell r="B2333" t="str">
            <v>Domiciliary Palliative Care Services</v>
          </cell>
          <cell r="D2333" t="str">
            <v>Cancelled</v>
          </cell>
          <cell r="E2333" t="str">
            <v>25 - Townsville HHS &gt; 25.99 Regional Services &gt; 25.99.99 Strategic Procurement</v>
          </cell>
          <cell r="F2333" t="str">
            <v>Leech, Mary</v>
          </cell>
          <cell r="G2333" t="str">
            <v>Leech, Mary</v>
          </cell>
          <cell r="H2333" t="str">
            <v>4. Medical</v>
          </cell>
        </row>
        <row r="2334">
          <cell r="A2334" t="str">
            <v>ZZ-RP87254</v>
          </cell>
          <cell r="B2334" t="str">
            <v>Opthalmic Laser Equipment, Eye Clinic THHS</v>
          </cell>
          <cell r="C2334" t="str">
            <v>ELLEX AUSTRALIA  PTY LTD</v>
          </cell>
          <cell r="D2334" t="str">
            <v>Cancelled</v>
          </cell>
          <cell r="E2334" t="str">
            <v>25 - Townsville HHS &gt; 25.99 Regional Services &gt; 25.99.99 Strategic Procurement</v>
          </cell>
          <cell r="F2334" t="str">
            <v>Barrell, Toni</v>
          </cell>
          <cell r="G2334" t="str">
            <v>Barrell, Toni</v>
          </cell>
          <cell r="H2334" t="str">
            <v>4. Medical</v>
          </cell>
        </row>
        <row r="2335">
          <cell r="A2335" t="str">
            <v>ZZ-RP87339</v>
          </cell>
          <cell r="B2335" t="str">
            <v>Comprehensive Maintenance of Medical Breathing Plant, Medical Suction Module, Tool Air Plant and Compressors</v>
          </cell>
          <cell r="D2335" t="str">
            <v>Terminated</v>
          </cell>
          <cell r="E2335" t="str">
            <v>25 - Townsville HHS &gt; 25.99 Regional Services &gt; 25.99.99 Strategic Procurement</v>
          </cell>
          <cell r="F2335" t="str">
            <v>Ward, Michael</v>
          </cell>
          <cell r="G2335" t="str">
            <v>Ward, Michael</v>
          </cell>
          <cell r="H2335" t="str">
            <v>3. Building Construction &amp; Maintenance</v>
          </cell>
        </row>
        <row r="2336">
          <cell r="A2336" t="str">
            <v>ZZ-RP88392</v>
          </cell>
          <cell r="B2336" t="str">
            <v>Fresh Food Products [THHS]</v>
          </cell>
          <cell r="D2336" t="str">
            <v>Current with Options</v>
          </cell>
          <cell r="E2336" t="str">
            <v>25 - Townsville HHS &gt; 25.99 Regional Services &gt; 25.99.99 Strategic Procurement</v>
          </cell>
          <cell r="F2336" t="str">
            <v>Langridge, Daniel</v>
          </cell>
          <cell r="G2336" t="str">
            <v>Langridge, Daniel</v>
          </cell>
          <cell r="H2336" t="str">
            <v>1. General Goods and Services</v>
          </cell>
        </row>
        <row r="2337">
          <cell r="A2337" t="str">
            <v>ZZ-RP88392-1</v>
          </cell>
          <cell r="B2337" t="str">
            <v>Fresh Food Products [THHS]</v>
          </cell>
          <cell r="C2337" t="str">
            <v>PARKE FOODS PTY LTD</v>
          </cell>
          <cell r="D2337" t="str">
            <v>Current with Options</v>
          </cell>
          <cell r="E2337" t="str">
            <v>25 - Townsville HHS &gt; 25.99 Regional Services &gt; 25.99.99 Strategic Procurement</v>
          </cell>
          <cell r="F2337" t="str">
            <v>Langridge, Daniel</v>
          </cell>
          <cell r="G2337" t="str">
            <v>Langridge, Daniel</v>
          </cell>
          <cell r="H2337" t="str">
            <v>1. General Goods and Services</v>
          </cell>
        </row>
        <row r="2338">
          <cell r="A2338" t="str">
            <v>ZZ-RP88392-10</v>
          </cell>
          <cell r="B2338" t="str">
            <v>Fresh Food Products [THHS]</v>
          </cell>
          <cell r="C2338" t="str">
            <v xml:space="preserve">BIDFOOD AUSTRALIA LIMITED </v>
          </cell>
          <cell r="D2338" t="str">
            <v>Current without Options</v>
          </cell>
          <cell r="E2338" t="str">
            <v>25 - Townsville HHS &gt; 25.99 Regional Services &gt; 25.99.99 Strategic Procurement</v>
          </cell>
          <cell r="F2338" t="str">
            <v>Langridge, Daniel</v>
          </cell>
          <cell r="G2338" t="str">
            <v>Langridge, Daniel</v>
          </cell>
          <cell r="H2338" t="str">
            <v>1. General Goods and Services</v>
          </cell>
        </row>
        <row r="2339">
          <cell r="A2339" t="str">
            <v>ZZ-RP88392-11</v>
          </cell>
          <cell r="B2339" t="str">
            <v>Fresh Food Products [THHS]</v>
          </cell>
          <cell r="C2339" t="str">
            <v>FLINDERS BUTCHERY PTY LTD</v>
          </cell>
          <cell r="D2339" t="str">
            <v>Current without Options</v>
          </cell>
          <cell r="E2339" t="str">
            <v>25 - Townsville HHS &gt; 25.99 Regional Services &gt; 25.99.99 Strategic Procurement</v>
          </cell>
          <cell r="F2339" t="str">
            <v>Langridge, Daniel</v>
          </cell>
          <cell r="G2339" t="str">
            <v>Langridge, Daniel</v>
          </cell>
          <cell r="H2339" t="str">
            <v>1. General Goods and Services</v>
          </cell>
        </row>
        <row r="2340">
          <cell r="A2340" t="str">
            <v>ZZ-RP88392-12</v>
          </cell>
          <cell r="B2340" t="str">
            <v>Fresh Food Products [THHS]</v>
          </cell>
          <cell r="C2340" t="str">
            <v>BUTCHER ON QUEEN PTY LTD</v>
          </cell>
          <cell r="D2340" t="str">
            <v>Cancelled</v>
          </cell>
          <cell r="E2340" t="str">
            <v>25 - Townsville HHS &gt; 25.99 Regional Services &gt; 25.99.99 Strategic Procurement</v>
          </cell>
          <cell r="F2340" t="str">
            <v>Douglas, Amanda</v>
          </cell>
          <cell r="G2340" t="str">
            <v>Douglas, Amanda</v>
          </cell>
          <cell r="H2340" t="str">
            <v>1. General Goods and Services</v>
          </cell>
        </row>
        <row r="2341">
          <cell r="A2341" t="str">
            <v>ZZ-RP88392-2</v>
          </cell>
          <cell r="B2341" t="str">
            <v>Fresh Food Products [THHS]</v>
          </cell>
          <cell r="C2341" t="str">
            <v>SIMON GEORGE AND SONS PTY LTD</v>
          </cell>
          <cell r="D2341" t="str">
            <v>Current without Options</v>
          </cell>
          <cell r="E2341" t="str">
            <v>25 - Townsville HHS &gt; 25.99 Regional Services &gt; 25.99.99 Strategic Procurement</v>
          </cell>
          <cell r="F2341" t="str">
            <v>Langridge, Daniel</v>
          </cell>
          <cell r="G2341" t="str">
            <v>Langridge, Daniel</v>
          </cell>
          <cell r="H2341" t="str">
            <v>1. General Goods and Services</v>
          </cell>
        </row>
        <row r="2342">
          <cell r="A2342" t="str">
            <v>ZZ-RP88392-3</v>
          </cell>
          <cell r="B2342" t="str">
            <v>Fresh Food Products [THHS]</v>
          </cell>
          <cell r="C2342" t="str">
            <v>GEORGE WESTON FOODS LIMITED</v>
          </cell>
          <cell r="D2342" t="str">
            <v>Current with Options</v>
          </cell>
          <cell r="E2342" t="str">
            <v>25 - Townsville HHS &gt; 25.99 Regional Services &gt; 25.99.99 Strategic Procurement</v>
          </cell>
          <cell r="F2342" t="str">
            <v>Langridge, Daniel</v>
          </cell>
          <cell r="G2342" t="str">
            <v>Langridge, Daniel</v>
          </cell>
          <cell r="H2342" t="str">
            <v>1. General Goods and Services</v>
          </cell>
        </row>
        <row r="2343">
          <cell r="A2343" t="str">
            <v>ZZ-RP88392-4</v>
          </cell>
          <cell r="B2343" t="str">
            <v>Fresh Food Products [THHS]</v>
          </cell>
          <cell r="C2343" t="str">
            <v>T.J. &amp; Y.L. VENZ PTY. LTD.</v>
          </cell>
          <cell r="D2343" t="str">
            <v>Cancelled</v>
          </cell>
          <cell r="E2343" t="str">
            <v>25 - Townsville HHS &gt; 25.99 Regional Services &gt; 25.99.99 Strategic Procurement</v>
          </cell>
          <cell r="F2343" t="str">
            <v>Douglas, Amanda</v>
          </cell>
          <cell r="G2343" t="str">
            <v>Douglas, Amanda</v>
          </cell>
          <cell r="H2343" t="str">
            <v>1. General Goods and Services</v>
          </cell>
        </row>
        <row r="2344">
          <cell r="A2344" t="str">
            <v>ZZ-RP88392-5</v>
          </cell>
          <cell r="B2344" t="str">
            <v>Fresh Food Products [THHS]</v>
          </cell>
          <cell r="C2344" t="str">
            <v>The Trustee for The Gray Family Trust</v>
          </cell>
          <cell r="D2344" t="str">
            <v>Current without Options</v>
          </cell>
          <cell r="E2344" t="str">
            <v>25 - Townsville HHS &gt; 25.99 Regional Services &gt; 25.99.99 Strategic Procurement</v>
          </cell>
          <cell r="F2344" t="str">
            <v>Langridge, Daniel</v>
          </cell>
          <cell r="G2344" t="str">
            <v>Langridge, Daniel</v>
          </cell>
          <cell r="H2344" t="str">
            <v>1. General Goods and Services</v>
          </cell>
        </row>
        <row r="2345">
          <cell r="A2345" t="str">
            <v>ZZ-RP88392-6</v>
          </cell>
          <cell r="B2345" t="str">
            <v>Fresh Food Products [THHS]</v>
          </cell>
          <cell r="C2345" t="str">
            <v>The trustee for Stanta Family Trust</v>
          </cell>
          <cell r="D2345" t="str">
            <v>Current with Options</v>
          </cell>
          <cell r="E2345" t="str">
            <v>25 - Townsville HHS &gt; 25.99 Regional Services &gt; 25.99.99 Strategic Procurement</v>
          </cell>
          <cell r="F2345" t="str">
            <v>Langridge, Daniel</v>
          </cell>
          <cell r="G2345" t="str">
            <v>Langridge, Daniel</v>
          </cell>
          <cell r="H2345" t="str">
            <v>1. General Goods and Services</v>
          </cell>
        </row>
        <row r="2346">
          <cell r="A2346" t="str">
            <v>ZZ-RP88392-7</v>
          </cell>
          <cell r="B2346" t="str">
            <v>Fresh Food Products [THHS]</v>
          </cell>
          <cell r="C2346" t="str">
            <v>BURLEIGH MARR DISTRIBUTIONS PTY. LTD.</v>
          </cell>
          <cell r="D2346" t="str">
            <v>Current without Options</v>
          </cell>
          <cell r="E2346" t="str">
            <v>25 - Townsville HHS &gt; 25.99 Regional Services &gt; 25.99.99 Strategic Procurement</v>
          </cell>
          <cell r="F2346" t="str">
            <v>Langridge, Daniel</v>
          </cell>
          <cell r="G2346" t="str">
            <v>Langridge, Daniel</v>
          </cell>
          <cell r="H2346" t="str">
            <v>1. General Goods and Services</v>
          </cell>
        </row>
        <row r="2347">
          <cell r="A2347" t="str">
            <v>ZZ-RP88392-8</v>
          </cell>
          <cell r="B2347" t="str">
            <v>Fresh Food Products [THHS]</v>
          </cell>
          <cell r="C2347" t="str">
            <v>The trustee for Sophish Family Trust</v>
          </cell>
          <cell r="D2347" t="str">
            <v>Current without Options</v>
          </cell>
          <cell r="E2347" t="str">
            <v>25 - Townsville HHS &gt; 25.99 Regional Services &gt; 25.99.99 Strategic Procurement</v>
          </cell>
          <cell r="F2347" t="str">
            <v>Langridge, Daniel</v>
          </cell>
          <cell r="G2347" t="str">
            <v>Langridge, Daniel</v>
          </cell>
          <cell r="H2347" t="str">
            <v>1. General Goods and Services</v>
          </cell>
        </row>
        <row r="2348">
          <cell r="A2348" t="str">
            <v>ZZ-RP88392-9</v>
          </cell>
          <cell r="B2348" t="str">
            <v>Fresh Food Products [THHS]</v>
          </cell>
          <cell r="D2348" t="str">
            <v>Complete</v>
          </cell>
          <cell r="E2348" t="str">
            <v>25 - Townsville HHS &gt; 25.99 Regional Services &gt; 25.99.99 Strategic Procurement</v>
          </cell>
          <cell r="F2348" t="str">
            <v>Douglas, Amanda</v>
          </cell>
          <cell r="G2348" t="str">
            <v>Douglas, Amanda</v>
          </cell>
          <cell r="H2348" t="str">
            <v>1. General Goods and Services</v>
          </cell>
        </row>
        <row r="2349">
          <cell r="A2349" t="str">
            <v>ZZ-RP88423</v>
          </cell>
          <cell r="B2349" t="str">
            <v>Supply of Meat and Poultry [THHS]</v>
          </cell>
          <cell r="C2349" t="str">
            <v>BURLEIGH MARR DISTRIBUTIONS PTY. LTD.</v>
          </cell>
          <cell r="D2349" t="str">
            <v>Superseded</v>
          </cell>
          <cell r="E2349" t="str">
            <v>25 - Townsville HHS &gt; 25.99 Regional Services &gt; 25.99.99 Strategic Procurement</v>
          </cell>
          <cell r="F2349" t="str">
            <v>Goddard, Scott</v>
          </cell>
          <cell r="G2349" t="str">
            <v>Douglas, Amanda</v>
          </cell>
          <cell r="H2349" t="str">
            <v>1. General Goods and Services</v>
          </cell>
        </row>
        <row r="2350">
          <cell r="A2350" t="str">
            <v>ZZ-RP89069</v>
          </cell>
          <cell r="B2350" t="str">
            <v>Supply and Delivery of Fruit &amp; Vegetables [THHS]</v>
          </cell>
          <cell r="C2350" t="str">
            <v>SIMON GEORGE AND SONS PTY LTD</v>
          </cell>
          <cell r="D2350" t="str">
            <v>Superseded</v>
          </cell>
          <cell r="E2350" t="str">
            <v>25 - Townsville HHS &gt; 25.99 Regional Services &gt; 25.99.99 Strategic Procurement</v>
          </cell>
          <cell r="F2350" t="str">
            <v>Douglas, Amanda</v>
          </cell>
          <cell r="G2350" t="str">
            <v>Douglas, Amanda</v>
          </cell>
          <cell r="H2350" t="str">
            <v>1. General Goods and Services</v>
          </cell>
        </row>
        <row r="2351">
          <cell r="A2351" t="str">
            <v>ZZ-RP89495</v>
          </cell>
          <cell r="B2351" t="str">
            <v>Healthy Hearing [THHS]</v>
          </cell>
          <cell r="C2351" t="str">
            <v>NATUS MEDICAL PTY LTD</v>
          </cell>
          <cell r="D2351" t="str">
            <v>Superseded</v>
          </cell>
          <cell r="E2351" t="str">
            <v>25 - Townsville HHS &gt; 25.99 Regional Services &gt; 25.99.99 Strategic Procurement</v>
          </cell>
          <cell r="F2351" t="str">
            <v>Roberts, Katrina</v>
          </cell>
          <cell r="G2351" t="str">
            <v>Roberts, Katrina</v>
          </cell>
          <cell r="H2351" t="str">
            <v>4. Medical</v>
          </cell>
        </row>
        <row r="2352">
          <cell r="A2352" t="str">
            <v>ZZ-RP89518</v>
          </cell>
          <cell r="B2352" t="str">
            <v>BUILDING MANAGEMENT SYSTEMS MAINTENANCE - THHS [RP00199]</v>
          </cell>
          <cell r="C2352" t="str">
            <v>SCHNEIDER ELECTRIC BUILDINGS Australia Pty Ltd</v>
          </cell>
          <cell r="D2352" t="str">
            <v>Cancelled</v>
          </cell>
          <cell r="E2352" t="str">
            <v>25 - Townsville HHS &gt; 25.99 Regional Services &gt; 25.99.99 Strategic Procurement</v>
          </cell>
          <cell r="F2352" t="str">
            <v>Ward, Michael</v>
          </cell>
          <cell r="G2352" t="str">
            <v>Ward, Michael</v>
          </cell>
          <cell r="H2352" t="str">
            <v>3. Building Construction &amp; Maintenance</v>
          </cell>
        </row>
        <row r="2353">
          <cell r="A2353" t="str">
            <v>ZZ-RP93019</v>
          </cell>
          <cell r="B2353" t="str">
            <v>Maintenance of Aquilion, Vitrea and Nemio Equipment [THHS]</v>
          </cell>
          <cell r="C2353" t="str">
            <v>Canon Medical Systems ANZ Pty Limited</v>
          </cell>
          <cell r="D2353" t="str">
            <v>Complete</v>
          </cell>
          <cell r="E2353" t="str">
            <v>25 - Townsville HHS &gt; 25.99 Regional Services &gt; 25.99.99 Strategic Procurement</v>
          </cell>
          <cell r="F2353" t="str">
            <v>Barrell, Toni</v>
          </cell>
          <cell r="G2353" t="str">
            <v>Barrell, Toni</v>
          </cell>
          <cell r="H2353" t="str">
            <v>4. Medical</v>
          </cell>
        </row>
        <row r="2354">
          <cell r="A2354" t="str">
            <v>ZZ-RP93059</v>
          </cell>
          <cell r="B2354" t="str">
            <v>Consolidated Elekta Agreement [THHS]</v>
          </cell>
          <cell r="C2354" t="str">
            <v>Elekta Pty Limited</v>
          </cell>
          <cell r="D2354" t="str">
            <v>Current without Options</v>
          </cell>
          <cell r="E2354" t="str">
            <v>25 - Townsville HHS &gt; 25.99 Regional Services &gt; 25.99.99 Strategic Procurement</v>
          </cell>
          <cell r="F2354" t="str">
            <v>Cooper, Aniko</v>
          </cell>
          <cell r="G2354" t="str">
            <v>Cooper, Aniko</v>
          </cell>
          <cell r="H2354" t="str">
            <v>4. Medical</v>
          </cell>
        </row>
        <row r="2355">
          <cell r="A2355" t="str">
            <v>ZZ-RP93413</v>
          </cell>
          <cell r="B2355" t="str">
            <v>Olympus Equipment Consolidated Agreement [THHS]</v>
          </cell>
          <cell r="C2355" t="str">
            <v>OLYMPUS AUSTRALIA PTY LTD</v>
          </cell>
          <cell r="D2355" t="str">
            <v>Current without Options</v>
          </cell>
          <cell r="E2355" t="str">
            <v>25 - Townsville HHS &gt; 25.99 Regional Services &gt; 25.99.99 Strategic Procurement</v>
          </cell>
          <cell r="F2355" t="str">
            <v>Cotter, Therese</v>
          </cell>
          <cell r="G2355" t="str">
            <v>Richards, Renee</v>
          </cell>
          <cell r="H2355" t="str">
            <v>4. Medical</v>
          </cell>
        </row>
        <row r="2356">
          <cell r="A2356" t="str">
            <v>ZZ-RP94111-1</v>
          </cell>
          <cell r="B2356" t="str">
            <v>Transportation of Deceased Persons [THHS]</v>
          </cell>
          <cell r="C2356" t="str">
            <v>Morleys Funerals Pty Ltd</v>
          </cell>
          <cell r="D2356" t="str">
            <v>Current with Options</v>
          </cell>
          <cell r="E2356" t="str">
            <v>25 - Townsville HHS &gt; 25.99 Regional Services &gt; 25.99.99 Strategic Procurement</v>
          </cell>
          <cell r="F2356" t="str">
            <v>Wasmund, Darryl</v>
          </cell>
          <cell r="G2356" t="str">
            <v>Douglas, Amanda</v>
          </cell>
          <cell r="H2356" t="str">
            <v>4. Medical</v>
          </cell>
        </row>
        <row r="2357">
          <cell r="A2357" t="str">
            <v>ZZ-RP94137</v>
          </cell>
          <cell r="B2357" t="str">
            <v>Mental Health Step Up Step Down [THHS]</v>
          </cell>
          <cell r="C2357" t="str">
            <v>KITH AND KIN ASSOCIATION LIMITED</v>
          </cell>
          <cell r="D2357" t="str">
            <v>Current with Options</v>
          </cell>
          <cell r="E2357" t="str">
            <v>25 - Townsville HHS &gt; 25.99 Regional Services &gt; 25.99.99 Strategic Procurement</v>
          </cell>
          <cell r="F2357" t="str">
            <v>Mallett, Ann Marie</v>
          </cell>
          <cell r="G2357" t="str">
            <v>Applin, Kim</v>
          </cell>
          <cell r="H2357" t="str">
            <v>6. Social Services</v>
          </cell>
        </row>
        <row r="2358">
          <cell r="A2358" t="str">
            <v>ZZ-RP94836-6</v>
          </cell>
          <cell r="B2358" t="str">
            <v>Sterilisation Equipment - Service Maintenance [THHS]</v>
          </cell>
          <cell r="C2358" t="str">
            <v>MACEMARK PTY. LIMITED</v>
          </cell>
          <cell r="D2358" t="str">
            <v>Current with Options</v>
          </cell>
          <cell r="E2358" t="str">
            <v>25 - Townsville HHS &gt; 25.99 Regional Services &gt; 25.99.99 Strategic Procurement</v>
          </cell>
          <cell r="F2358" t="str">
            <v>Cox, Carolyn</v>
          </cell>
          <cell r="G2358" t="str">
            <v>Ward, Michael</v>
          </cell>
          <cell r="H2358" t="str">
            <v>4. Medical</v>
          </cell>
        </row>
        <row r="2359">
          <cell r="A2359" t="str">
            <v>ZZ-RP94836-8</v>
          </cell>
          <cell r="B2359" t="str">
            <v>Sterilisation Equipment - Service Maintenance [THHS]</v>
          </cell>
          <cell r="C2359" t="str">
            <v>MEDICAL DENTAL SOLUTIONS NQ PTY LTD</v>
          </cell>
          <cell r="D2359" t="str">
            <v>Current with Options</v>
          </cell>
          <cell r="E2359" t="str">
            <v>25 - Townsville HHS &gt; 25.99 Regional Services &gt; 25.99.99 Strategic Procurement</v>
          </cell>
          <cell r="F2359" t="str">
            <v>Cox, Carolyn</v>
          </cell>
          <cell r="G2359" t="str">
            <v>Ward, Michael</v>
          </cell>
          <cell r="H2359" t="str">
            <v>4. Medical</v>
          </cell>
        </row>
        <row r="2360">
          <cell r="A2360" t="str">
            <v>ZZ-RP95733-1</v>
          </cell>
          <cell r="B2360" t="str">
            <v>Ancillary Equipment - Service Maintenance [THHS]</v>
          </cell>
          <cell r="C2360" t="str">
            <v>MEDICAL DENTAL SOLUTIONS NQ PTY LTD</v>
          </cell>
          <cell r="D2360" t="str">
            <v>Current with Options</v>
          </cell>
          <cell r="E2360" t="str">
            <v>25 - Townsville HHS &gt; 25.99 Regional Services &gt; 25.99.99 Strategic Procurement</v>
          </cell>
          <cell r="F2360" t="str">
            <v>Ward, Michael</v>
          </cell>
          <cell r="G2360" t="str">
            <v>Ward, Michael</v>
          </cell>
          <cell r="H2360" t="str">
            <v>4. Medical</v>
          </cell>
        </row>
        <row r="2361">
          <cell r="A2361" t="str">
            <v>ZZ-RP95733-2</v>
          </cell>
          <cell r="B2361" t="str">
            <v>Ancillary Equipment - Service Maintenance [THHS]</v>
          </cell>
          <cell r="C2361" t="str">
            <v>The Trustee for JEAL PROPERTY TRUST</v>
          </cell>
          <cell r="D2361" t="str">
            <v>Current with Options</v>
          </cell>
          <cell r="E2361" t="str">
            <v>25 - Townsville HHS &gt; 25.99 Regional Services &gt; 25.99.99 Strategic Procurement</v>
          </cell>
          <cell r="F2361" t="str">
            <v>Ward, Michael</v>
          </cell>
          <cell r="G2361" t="str">
            <v>Ward, Michael</v>
          </cell>
          <cell r="H2361" t="str">
            <v>4. Medical</v>
          </cell>
        </row>
        <row r="2362">
          <cell r="A2362" t="str">
            <v>ZZ-RP100756</v>
          </cell>
          <cell r="B2362" t="str">
            <v>BEMS Network Testing and Maintenance [THHS]</v>
          </cell>
          <cell r="D2362" t="str">
            <v>Cancelled</v>
          </cell>
          <cell r="E2362" t="str">
            <v>25 - Townsville HHS &gt; 25.99 Regional Services &gt; 25.99.99 Strategic Procurement</v>
          </cell>
          <cell r="F2362" t="str">
            <v>Ward, Michael</v>
          </cell>
          <cell r="G2362" t="str">
            <v>Ward, Michael</v>
          </cell>
          <cell r="H2362" t="str">
            <v>3. Building Construction &amp; Maintenance</v>
          </cell>
        </row>
        <row r="2363">
          <cell r="A2363" t="str">
            <v>ZZ-RP100759</v>
          </cell>
          <cell r="B2363" t="str">
            <v>Facilities Cleaning [THHS]</v>
          </cell>
          <cell r="D2363" t="str">
            <v>Cancelled</v>
          </cell>
          <cell r="E2363" t="str">
            <v>25 - Townsville HHS &gt; 25.99 Regional Services &gt; 25.99.99 Strategic Procurement</v>
          </cell>
          <cell r="F2363" t="str">
            <v>Coyer, Kym</v>
          </cell>
          <cell r="G2363" t="str">
            <v>Coyer, Kym</v>
          </cell>
          <cell r="H2363" t="str">
            <v>3. Building Construction &amp; Maintenance</v>
          </cell>
        </row>
        <row r="2364">
          <cell r="A2364" t="str">
            <v>ZZ-RP106805</v>
          </cell>
          <cell r="B2364" t="str">
            <v>Maintenance of GE Healthcare Equipment [THHS]</v>
          </cell>
          <cell r="C2364" t="str">
            <v>GE HEALTHCARE AUSTRALIA PTY LIMITED</v>
          </cell>
          <cell r="D2364" t="str">
            <v>Complete</v>
          </cell>
          <cell r="E2364" t="str">
            <v>25 - Townsville HHS &gt; 25.99 Regional Services &gt; 25.99.99 Strategic Procurement</v>
          </cell>
          <cell r="F2364" t="str">
            <v>Cotter, Therese</v>
          </cell>
          <cell r="G2364" t="str">
            <v>Kershaw, Gary</v>
          </cell>
          <cell r="H2364" t="str">
            <v>1. General Goods and Services</v>
          </cell>
        </row>
        <row r="2365">
          <cell r="A2365" t="str">
            <v>ZZ-RP107737</v>
          </cell>
          <cell r="B2365" t="str">
            <v>Building Management Systems Maintenance [THHS]</v>
          </cell>
          <cell r="C2365" t="str">
            <v>SCHNEIDER ELECTRIC (AUSTRALIA) PTY LIMITED</v>
          </cell>
          <cell r="D2365" t="str">
            <v>Current with Options</v>
          </cell>
          <cell r="E2365" t="str">
            <v>25 - Townsville HHS &gt; 25.99 Regional Services &gt; 25.99.99 Strategic Procurement</v>
          </cell>
          <cell r="F2365" t="str">
            <v>Ward, Michael</v>
          </cell>
          <cell r="G2365" t="str">
            <v>Ward, Michael</v>
          </cell>
          <cell r="H2365" t="str">
            <v>3. Building Construction &amp; Maintenance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179B-AE26-4609-9233-F4AB9CC9EC36}">
  <dimension ref="A1:X87"/>
  <sheetViews>
    <sheetView tabSelected="1" zoomScale="80" zoomScaleNormal="80" workbookViewId="0"/>
  </sheetViews>
  <sheetFormatPr defaultRowHeight="15" x14ac:dyDescent="0.25"/>
  <cols>
    <col min="1" max="1" width="30.28515625" bestFit="1" customWidth="1"/>
    <col min="2" max="2" width="27" bestFit="1" customWidth="1"/>
    <col min="3" max="3" width="42.42578125" bestFit="1" customWidth="1"/>
    <col min="4" max="4" width="135" bestFit="1" customWidth="1"/>
    <col min="5" max="5" width="26.7109375" customWidth="1"/>
    <col min="6" max="6" width="27.85546875" customWidth="1"/>
    <col min="7" max="7" width="59.85546875" bestFit="1" customWidth="1"/>
    <col min="8" max="8" width="84.85546875" customWidth="1"/>
    <col min="9" max="9" width="35.85546875" customWidth="1"/>
    <col min="10" max="10" width="30.7109375" customWidth="1"/>
    <col min="11" max="11" width="39.5703125" customWidth="1"/>
    <col min="12" max="12" width="29.140625" customWidth="1"/>
    <col min="13" max="13" width="51.28515625" customWidth="1"/>
    <col min="14" max="14" width="25.28515625" customWidth="1"/>
    <col min="15" max="15" width="35.5703125" customWidth="1"/>
    <col min="16" max="16" width="13.7109375" customWidth="1"/>
    <col min="17" max="17" width="21" customWidth="1"/>
    <col min="18" max="18" width="36.28515625" customWidth="1"/>
    <col min="19" max="19" width="27.7109375" bestFit="1" customWidth="1"/>
    <col min="20" max="20" width="58.140625" bestFit="1" customWidth="1"/>
    <col min="21" max="21" width="29.140625" bestFit="1" customWidth="1"/>
    <col min="22" max="22" width="34.140625" bestFit="1" customWidth="1"/>
    <col min="23" max="23" width="22.140625" bestFit="1" customWidth="1"/>
    <col min="24" max="24" width="27.28515625" bestFit="1" customWidth="1"/>
  </cols>
  <sheetData>
    <row r="1" spans="1:24" x14ac:dyDescent="0.25">
      <c r="A1" t="s">
        <v>0</v>
      </c>
    </row>
    <row r="2" spans="1:24" x14ac:dyDescent="0.25">
      <c r="A2" t="s">
        <v>357</v>
      </c>
    </row>
    <row r="3" spans="1:24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</row>
    <row r="4" spans="1:24" x14ac:dyDescent="0.25">
      <c r="A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30</v>
      </c>
      <c r="J4" t="s">
        <v>31</v>
      </c>
      <c r="L4" t="s">
        <v>32</v>
      </c>
      <c r="S4" t="s">
        <v>33</v>
      </c>
      <c r="T4" t="s">
        <v>34</v>
      </c>
      <c r="U4" t="s">
        <v>35</v>
      </c>
      <c r="V4" t="s">
        <v>36</v>
      </c>
      <c r="W4" t="s">
        <v>37</v>
      </c>
      <c r="X4" t="s">
        <v>38</v>
      </c>
    </row>
    <row r="5" spans="1:24" x14ac:dyDescent="0.25">
      <c r="A5" t="s">
        <v>39</v>
      </c>
      <c r="D5" t="s">
        <v>40</v>
      </c>
      <c r="E5" t="s">
        <v>41</v>
      </c>
      <c r="F5" t="s">
        <v>42</v>
      </c>
      <c r="G5" t="s">
        <v>43</v>
      </c>
      <c r="H5" t="s">
        <v>43</v>
      </c>
      <c r="J5" t="s">
        <v>31</v>
      </c>
      <c r="L5" t="s">
        <v>44</v>
      </c>
      <c r="S5" t="s">
        <v>45</v>
      </c>
      <c r="T5" t="s">
        <v>46</v>
      </c>
      <c r="U5" t="s">
        <v>35</v>
      </c>
      <c r="V5" t="s">
        <v>47</v>
      </c>
      <c r="W5" t="s">
        <v>43</v>
      </c>
      <c r="X5" t="s">
        <v>48</v>
      </c>
    </row>
    <row r="6" spans="1:24" x14ac:dyDescent="0.25">
      <c r="B6" t="s">
        <v>49</v>
      </c>
      <c r="C6" t="s">
        <v>50</v>
      </c>
      <c r="D6" t="s">
        <v>160</v>
      </c>
      <c r="E6" s="2">
        <v>43647</v>
      </c>
      <c r="F6" s="1">
        <v>94050.000000000015</v>
      </c>
      <c r="G6" t="s">
        <v>241</v>
      </c>
      <c r="H6" t="s">
        <v>333</v>
      </c>
      <c r="J6" t="s">
        <v>51</v>
      </c>
      <c r="K6" t="s">
        <v>52</v>
      </c>
      <c r="S6" t="s">
        <v>79</v>
      </c>
      <c r="T6" t="str">
        <f>VLOOKUP(S6,'[1]Local Benefits and other attrib'!$A:$H,8,0)</f>
        <v>4. Medical</v>
      </c>
      <c r="V6" s="2">
        <v>43647</v>
      </c>
      <c r="X6" s="2">
        <f>VLOOKUP(S6,[1]Contracts_by_Expiration_Date_01!$A:$H,8,0)</f>
        <v>44377</v>
      </c>
    </row>
    <row r="7" spans="1:24" x14ac:dyDescent="0.25">
      <c r="B7" t="s">
        <v>49</v>
      </c>
      <c r="C7" t="s">
        <v>50</v>
      </c>
      <c r="D7" t="s">
        <v>179</v>
      </c>
      <c r="E7" s="2">
        <v>43647</v>
      </c>
      <c r="F7" s="1">
        <v>80190</v>
      </c>
      <c r="G7" t="s">
        <v>248</v>
      </c>
      <c r="H7" t="s">
        <v>341</v>
      </c>
      <c r="J7" t="s">
        <v>51</v>
      </c>
      <c r="K7" t="s">
        <v>52</v>
      </c>
      <c r="S7" t="s">
        <v>98</v>
      </c>
      <c r="T7" t="str">
        <f>VLOOKUP(S7,'[1]Local Benefits and other attrib'!$A:$H,8,0)</f>
        <v>4. Medical</v>
      </c>
      <c r="V7" s="2">
        <v>43647</v>
      </c>
      <c r="X7" s="2">
        <f>VLOOKUP(S7,[1]Contracts_by_Expiration_Date_01!$A:$H,8,0)</f>
        <v>44742</v>
      </c>
    </row>
    <row r="8" spans="1:24" x14ac:dyDescent="0.25">
      <c r="B8" t="s">
        <v>49</v>
      </c>
      <c r="C8" t="s">
        <v>50</v>
      </c>
      <c r="D8" t="s">
        <v>180</v>
      </c>
      <c r="E8" s="2">
        <v>43647</v>
      </c>
      <c r="F8" s="1">
        <v>131323.5</v>
      </c>
      <c r="G8" t="s">
        <v>228</v>
      </c>
      <c r="H8" t="s">
        <v>288</v>
      </c>
      <c r="J8" t="s">
        <v>51</v>
      </c>
      <c r="K8" t="s">
        <v>52</v>
      </c>
      <c r="S8" t="s">
        <v>99</v>
      </c>
      <c r="T8" t="str">
        <f>VLOOKUP(S8,'[1]Local Benefits and other attrib'!$A:$H,8,0)</f>
        <v>4. Medical</v>
      </c>
      <c r="V8" s="2">
        <v>43647</v>
      </c>
      <c r="X8" s="2">
        <f>VLOOKUP(S8,[1]Contracts_by_Expiration_Date_01!$A:$H,8,0)</f>
        <v>44742</v>
      </c>
    </row>
    <row r="9" spans="1:24" x14ac:dyDescent="0.25">
      <c r="B9" t="s">
        <v>49</v>
      </c>
      <c r="C9" t="s">
        <v>50</v>
      </c>
      <c r="D9" t="s">
        <v>181</v>
      </c>
      <c r="E9" s="2">
        <v>43647</v>
      </c>
      <c r="F9" s="1">
        <v>36073.378000000004</v>
      </c>
      <c r="G9" t="s">
        <v>258</v>
      </c>
      <c r="H9" t="s">
        <v>320</v>
      </c>
      <c r="J9" t="s">
        <v>51</v>
      </c>
      <c r="K9" t="s">
        <v>52</v>
      </c>
      <c r="S9" t="s">
        <v>100</v>
      </c>
      <c r="T9" t="s">
        <v>355</v>
      </c>
      <c r="V9" s="2">
        <v>43647</v>
      </c>
      <c r="X9" s="2">
        <f>VLOOKUP(S9,[1]Contracts_by_Expiration_Date_01!$A:$H,8,0)</f>
        <v>44742</v>
      </c>
    </row>
    <row r="10" spans="1:24" x14ac:dyDescent="0.25">
      <c r="B10" t="s">
        <v>49</v>
      </c>
      <c r="C10" t="s">
        <v>50</v>
      </c>
      <c r="D10" t="s">
        <v>182</v>
      </c>
      <c r="E10" s="2">
        <v>43647</v>
      </c>
      <c r="F10" s="1">
        <v>55492.800000000003</v>
      </c>
      <c r="G10" t="s">
        <v>259</v>
      </c>
      <c r="H10" t="s">
        <v>340</v>
      </c>
      <c r="J10" t="s">
        <v>51</v>
      </c>
      <c r="K10" t="s">
        <v>52</v>
      </c>
      <c r="S10" t="s">
        <v>101</v>
      </c>
      <c r="T10" t="str">
        <f>VLOOKUP(S10,'[1]Local Benefits and other attrib'!$A:$H,8,0)</f>
        <v>4. Medical</v>
      </c>
      <c r="V10" s="2">
        <v>43647</v>
      </c>
      <c r="X10" s="2">
        <f>VLOOKUP(S10,[1]Contracts_by_Expiration_Date_01!$A:$H,8,0)</f>
        <v>44742</v>
      </c>
    </row>
    <row r="11" spans="1:24" x14ac:dyDescent="0.25">
      <c r="B11" t="s">
        <v>49</v>
      </c>
      <c r="C11" t="s">
        <v>50</v>
      </c>
      <c r="D11" t="s">
        <v>205</v>
      </c>
      <c r="E11" s="2">
        <v>43647</v>
      </c>
      <c r="F11" s="1">
        <v>63497.170000000006</v>
      </c>
      <c r="G11" t="s">
        <v>270</v>
      </c>
      <c r="H11" t="s">
        <v>296</v>
      </c>
      <c r="J11" t="s">
        <v>51</v>
      </c>
      <c r="K11" t="s">
        <v>52</v>
      </c>
      <c r="S11" t="s">
        <v>124</v>
      </c>
      <c r="T11" t="str">
        <f>VLOOKUP(S11,'[1]Local Benefits and other attrib'!$A:$H,8,0)</f>
        <v>4. Medical</v>
      </c>
      <c r="V11" s="2">
        <v>43647</v>
      </c>
      <c r="X11" s="2">
        <f>VLOOKUP(S11,[1]Contracts_by_Expiration_Date_01!$A:$H,8,0)</f>
        <v>45107</v>
      </c>
    </row>
    <row r="12" spans="1:24" x14ac:dyDescent="0.25">
      <c r="B12" t="s">
        <v>49</v>
      </c>
      <c r="C12" t="s">
        <v>50</v>
      </c>
      <c r="D12" t="s">
        <v>206</v>
      </c>
      <c r="E12" s="2">
        <v>43647</v>
      </c>
      <c r="F12" s="1">
        <v>480273.62900000007</v>
      </c>
      <c r="G12" t="s">
        <v>276</v>
      </c>
      <c r="H12" t="s">
        <v>298</v>
      </c>
      <c r="J12" t="s">
        <v>51</v>
      </c>
      <c r="K12" t="s">
        <v>52</v>
      </c>
      <c r="S12" t="s">
        <v>125</v>
      </c>
      <c r="T12" t="str">
        <f>VLOOKUP(S12,'[1]Local Benefits and other attrib'!$A:$H,8,0)</f>
        <v>4. Medical</v>
      </c>
      <c r="V12" s="2">
        <v>43647</v>
      </c>
      <c r="X12" s="2">
        <f>VLOOKUP(S12,[1]Contracts_by_Expiration_Date_01!$A:$H,8,0)</f>
        <v>45107</v>
      </c>
    </row>
    <row r="13" spans="1:24" x14ac:dyDescent="0.25">
      <c r="B13" t="s">
        <v>49</v>
      </c>
      <c r="C13" t="s">
        <v>50</v>
      </c>
      <c r="D13" t="s">
        <v>207</v>
      </c>
      <c r="E13" s="2">
        <v>43647</v>
      </c>
      <c r="F13" s="1">
        <v>2475000</v>
      </c>
      <c r="G13" t="s">
        <v>277</v>
      </c>
      <c r="H13" t="s">
        <v>299</v>
      </c>
      <c r="J13" t="s">
        <v>51</v>
      </c>
      <c r="K13" t="s">
        <v>52</v>
      </c>
      <c r="L13" t="s">
        <v>351</v>
      </c>
      <c r="S13" t="s">
        <v>126</v>
      </c>
      <c r="T13" t="str">
        <f>VLOOKUP(S13,'[1]Local Benefits and other attrib'!$A:$H,8,0)</f>
        <v>1. General Goods and Services</v>
      </c>
      <c r="V13" s="2">
        <v>43647</v>
      </c>
      <c r="X13" s="2">
        <f>VLOOKUP(S13,[1]Contracts_by_Expiration_Date_01!$A:$H,8,0)</f>
        <v>45107</v>
      </c>
    </row>
    <row r="14" spans="1:24" x14ac:dyDescent="0.25">
      <c r="B14" t="s">
        <v>49</v>
      </c>
      <c r="C14" t="s">
        <v>50</v>
      </c>
      <c r="D14" t="s">
        <v>208</v>
      </c>
      <c r="E14" s="2">
        <v>43647</v>
      </c>
      <c r="F14" s="1">
        <v>1649989.0000000002</v>
      </c>
      <c r="G14" t="s">
        <v>278</v>
      </c>
      <c r="H14" t="s">
        <v>325</v>
      </c>
      <c r="J14" t="s">
        <v>51</v>
      </c>
      <c r="K14" t="s">
        <v>52</v>
      </c>
      <c r="L14" t="s">
        <v>351</v>
      </c>
      <c r="S14" t="s">
        <v>127</v>
      </c>
      <c r="T14" t="str">
        <f>VLOOKUP(S14,'[1]Local Benefits and other attrib'!$A:$H,8,0)</f>
        <v>4. Medical</v>
      </c>
      <c r="V14" s="2">
        <v>43647</v>
      </c>
      <c r="X14" s="2">
        <f>VLOOKUP(S14,[1]Contracts_by_Expiration_Date_01!$A:$H,8,0)</f>
        <v>45107</v>
      </c>
    </row>
    <row r="15" spans="1:24" x14ac:dyDescent="0.25">
      <c r="B15" t="s">
        <v>49</v>
      </c>
      <c r="C15" t="s">
        <v>50</v>
      </c>
      <c r="D15" t="s">
        <v>209</v>
      </c>
      <c r="E15" s="2">
        <v>43647</v>
      </c>
      <c r="F15" s="1">
        <v>50000.005000000005</v>
      </c>
      <c r="G15" t="s">
        <v>279</v>
      </c>
      <c r="H15" t="s">
        <v>300</v>
      </c>
      <c r="J15" t="s">
        <v>51</v>
      </c>
      <c r="K15" t="s">
        <v>52</v>
      </c>
      <c r="S15" t="s">
        <v>128</v>
      </c>
      <c r="T15" t="str">
        <f>VLOOKUP(S15,'[1]Local Benefits and other attrib'!$A:$H,8,0)</f>
        <v>4. Medical</v>
      </c>
      <c r="V15" s="2">
        <v>43647</v>
      </c>
      <c r="X15" s="2">
        <f>VLOOKUP(S15,[1]Contracts_by_Expiration_Date_01!$A:$H,8,0)</f>
        <v>45107</v>
      </c>
    </row>
    <row r="16" spans="1:24" x14ac:dyDescent="0.25">
      <c r="B16" t="s">
        <v>49</v>
      </c>
      <c r="C16" t="s">
        <v>50</v>
      </c>
      <c r="D16" t="s">
        <v>356</v>
      </c>
      <c r="E16" s="2">
        <v>43661</v>
      </c>
      <c r="F16" s="1">
        <v>23100.000000000004</v>
      </c>
      <c r="G16" t="s">
        <v>217</v>
      </c>
      <c r="H16" t="s">
        <v>301</v>
      </c>
      <c r="J16" t="s">
        <v>51</v>
      </c>
      <c r="K16" t="s">
        <v>52</v>
      </c>
      <c r="S16" t="s">
        <v>54</v>
      </c>
      <c r="T16" t="str">
        <f>VLOOKUP(S16,'[1]Local Benefits and other attrib'!$A:$H,8,0)</f>
        <v>4. Medical</v>
      </c>
      <c r="V16" s="2">
        <v>43661</v>
      </c>
      <c r="X16" s="2">
        <f>VLOOKUP(S16,[1]Contracts_by_Expiration_Date_01!$A:$H,8,0)</f>
        <v>43674</v>
      </c>
    </row>
    <row r="17" spans="2:24" x14ac:dyDescent="0.25">
      <c r="B17" t="s">
        <v>49</v>
      </c>
      <c r="C17" t="s">
        <v>50</v>
      </c>
      <c r="D17" t="s">
        <v>163</v>
      </c>
      <c r="E17" s="2">
        <v>43662</v>
      </c>
      <c r="F17" s="1">
        <v>499877.4</v>
      </c>
      <c r="G17" t="s">
        <v>244</v>
      </c>
      <c r="H17" t="s">
        <v>316</v>
      </c>
      <c r="J17" t="s">
        <v>51</v>
      </c>
      <c r="K17" t="s">
        <v>52</v>
      </c>
      <c r="S17" t="s">
        <v>82</v>
      </c>
      <c r="T17" t="str">
        <f>VLOOKUP(S17,'[1]Local Benefits and other attrib'!$A:$H,8,0)</f>
        <v>4. Medical</v>
      </c>
      <c r="V17" s="2">
        <v>43662</v>
      </c>
      <c r="X17" s="2">
        <f>VLOOKUP(S17,[1]Contracts_by_Expiration_Date_01!$A:$H,8,0)</f>
        <v>44392</v>
      </c>
    </row>
    <row r="18" spans="2:24" x14ac:dyDescent="0.25">
      <c r="B18" t="s">
        <v>49</v>
      </c>
      <c r="C18" t="s">
        <v>50</v>
      </c>
      <c r="D18" t="s">
        <v>147</v>
      </c>
      <c r="E18" s="2">
        <v>43664</v>
      </c>
      <c r="F18" s="1">
        <v>359857.30000000005</v>
      </c>
      <c r="G18" t="s">
        <v>229</v>
      </c>
      <c r="H18" t="s">
        <v>289</v>
      </c>
      <c r="J18" t="s">
        <v>51</v>
      </c>
      <c r="K18" t="s">
        <v>52</v>
      </c>
      <c r="S18" t="s">
        <v>66</v>
      </c>
      <c r="T18" t="str">
        <f>VLOOKUP(S18,'[1]Local Benefits and other attrib'!$A:$H,8,0)</f>
        <v>3. Building Construction &amp; Maintenance</v>
      </c>
      <c r="V18" s="2">
        <v>43664</v>
      </c>
      <c r="X18" s="2">
        <f>VLOOKUP(S18,[1]Contracts_by_Expiration_Date_01!$A:$H,8,0)</f>
        <v>44104</v>
      </c>
    </row>
    <row r="19" spans="2:24" x14ac:dyDescent="0.25">
      <c r="B19" t="s">
        <v>49</v>
      </c>
      <c r="C19" t="s">
        <v>50</v>
      </c>
      <c r="D19" t="s">
        <v>136</v>
      </c>
      <c r="E19" s="2">
        <v>43668</v>
      </c>
      <c r="F19" s="1">
        <v>37826.800000000003</v>
      </c>
      <c r="G19" t="s">
        <v>218</v>
      </c>
      <c r="H19" t="s">
        <v>302</v>
      </c>
      <c r="J19" t="s">
        <v>51</v>
      </c>
      <c r="K19" t="s">
        <v>52</v>
      </c>
      <c r="S19" t="s">
        <v>55</v>
      </c>
      <c r="T19" t="str">
        <f>VLOOKUP(S19,'[1]Local Benefits and other attrib'!$A:$H,8,0)</f>
        <v>4. Medical</v>
      </c>
      <c r="V19" s="2">
        <v>43668</v>
      </c>
      <c r="X19" s="2">
        <f>VLOOKUP(S19,[1]Contracts_by_Expiration_Date_01!$A:$H,8,0)</f>
        <v>43679</v>
      </c>
    </row>
    <row r="20" spans="2:24" x14ac:dyDescent="0.25">
      <c r="B20" t="s">
        <v>49</v>
      </c>
      <c r="C20" t="s">
        <v>50</v>
      </c>
      <c r="D20" t="s">
        <v>143</v>
      </c>
      <c r="E20" s="2">
        <v>43669</v>
      </c>
      <c r="F20" s="1">
        <v>108743.91000000002</v>
      </c>
      <c r="G20" t="s">
        <v>225</v>
      </c>
      <c r="H20" t="s">
        <v>307</v>
      </c>
      <c r="J20" t="s">
        <v>51</v>
      </c>
      <c r="K20" t="s">
        <v>52</v>
      </c>
      <c r="S20" t="s">
        <v>62</v>
      </c>
      <c r="T20" t="str">
        <f>VLOOKUP(S20,'[1]Local Benefits and other attrib'!$A:$H,8,0)</f>
        <v>4. Medical</v>
      </c>
      <c r="V20" s="2">
        <v>43669</v>
      </c>
      <c r="X20" s="2">
        <f>VLOOKUP(S20,[1]Contracts_by_Expiration_Date_01!$A:$H,8,0)</f>
        <v>44035</v>
      </c>
    </row>
    <row r="21" spans="2:24" x14ac:dyDescent="0.25">
      <c r="B21" t="s">
        <v>49</v>
      </c>
      <c r="C21" t="s">
        <v>50</v>
      </c>
      <c r="D21" t="s">
        <v>137</v>
      </c>
      <c r="E21" s="2">
        <v>43682</v>
      </c>
      <c r="F21" s="1">
        <v>32835</v>
      </c>
      <c r="G21" t="s">
        <v>219</v>
      </c>
      <c r="H21" t="s">
        <v>287</v>
      </c>
      <c r="J21" t="s">
        <v>51</v>
      </c>
      <c r="K21" t="s">
        <v>52</v>
      </c>
      <c r="S21" t="s">
        <v>56</v>
      </c>
      <c r="T21" t="str">
        <f>VLOOKUP(S21,'[1]Local Benefits and other attrib'!$A:$H,8,0)</f>
        <v>3. Building Construction &amp; Maintenance</v>
      </c>
      <c r="U21" t="s">
        <v>354</v>
      </c>
      <c r="V21" s="2">
        <v>43682</v>
      </c>
      <c r="X21" s="2">
        <f>VLOOKUP(S21,[1]Contracts_by_Expiration_Date_01!$A:$H,8,0)</f>
        <v>43708</v>
      </c>
    </row>
    <row r="22" spans="2:24" x14ac:dyDescent="0.25">
      <c r="B22" t="s">
        <v>49</v>
      </c>
      <c r="C22" t="s">
        <v>50</v>
      </c>
      <c r="D22" t="s">
        <v>183</v>
      </c>
      <c r="E22" s="2">
        <v>43683</v>
      </c>
      <c r="F22" s="1">
        <v>35431</v>
      </c>
      <c r="G22" t="s">
        <v>260</v>
      </c>
      <c r="H22" t="s">
        <v>358</v>
      </c>
      <c r="J22" t="s">
        <v>51</v>
      </c>
      <c r="K22" t="s">
        <v>52</v>
      </c>
      <c r="S22" t="s">
        <v>102</v>
      </c>
      <c r="T22" t="str">
        <f>VLOOKUP(S22,'[1]Local Benefits and other attrib'!$A:$H,8,0)</f>
        <v>4. Medical</v>
      </c>
      <c r="V22" s="2">
        <v>43683</v>
      </c>
      <c r="X22" s="2">
        <f>VLOOKUP(S22,[1]Contracts_by_Expiration_Date_01!$A:$H,8,0)</f>
        <v>44742</v>
      </c>
    </row>
    <row r="23" spans="2:24" x14ac:dyDescent="0.25">
      <c r="B23" t="s">
        <v>49</v>
      </c>
      <c r="C23" t="s">
        <v>50</v>
      </c>
      <c r="D23" t="s">
        <v>139</v>
      </c>
      <c r="E23" s="2">
        <v>43696</v>
      </c>
      <c r="F23" s="1">
        <v>42900</v>
      </c>
      <c r="G23" t="s">
        <v>221</v>
      </c>
      <c r="H23" t="s">
        <v>329</v>
      </c>
      <c r="J23" t="s">
        <v>51</v>
      </c>
      <c r="K23" t="s">
        <v>52</v>
      </c>
      <c r="S23" t="s">
        <v>58</v>
      </c>
      <c r="T23" t="str">
        <f>VLOOKUP(S23,'[1]Local Benefits and other attrib'!$A:$H,8,0)</f>
        <v>4. Medical</v>
      </c>
      <c r="V23" s="2">
        <v>43696</v>
      </c>
      <c r="X23" s="2">
        <f>VLOOKUP(S23,[1]Contracts_by_Expiration_Date_01!$A:$H,8,0)</f>
        <v>43861</v>
      </c>
    </row>
    <row r="24" spans="2:24" x14ac:dyDescent="0.25">
      <c r="B24" t="s">
        <v>49</v>
      </c>
      <c r="C24" t="s">
        <v>50</v>
      </c>
      <c r="D24" t="s">
        <v>148</v>
      </c>
      <c r="E24" s="2">
        <v>43698</v>
      </c>
      <c r="F24" s="1">
        <v>69402.563999999998</v>
      </c>
      <c r="G24" t="s">
        <v>230</v>
      </c>
      <c r="H24" t="s">
        <v>310</v>
      </c>
      <c r="J24" t="s">
        <v>51</v>
      </c>
      <c r="K24" t="s">
        <v>52</v>
      </c>
      <c r="S24" t="s">
        <v>67</v>
      </c>
      <c r="T24" t="str">
        <f>VLOOKUP(S24,'[1]Local Benefits and other attrib'!$A:$H,8,0)</f>
        <v>3. Building Construction &amp; Maintenance</v>
      </c>
      <c r="V24" s="2">
        <v>43698</v>
      </c>
      <c r="X24" s="2">
        <f>VLOOKUP(S24,[1]Contracts_by_Expiration_Date_01!$A:$H,8,0)</f>
        <v>44108</v>
      </c>
    </row>
    <row r="25" spans="2:24" x14ac:dyDescent="0.25">
      <c r="B25" t="s">
        <v>49</v>
      </c>
      <c r="C25" t="s">
        <v>50</v>
      </c>
      <c r="D25" t="s">
        <v>210</v>
      </c>
      <c r="E25" s="2">
        <v>43707</v>
      </c>
      <c r="F25" s="1">
        <v>31350.000000000004</v>
      </c>
      <c r="G25" t="s">
        <v>280</v>
      </c>
      <c r="H25" t="s">
        <v>326</v>
      </c>
      <c r="J25" t="s">
        <v>51</v>
      </c>
      <c r="K25" t="s">
        <v>52</v>
      </c>
      <c r="S25" t="s">
        <v>129</v>
      </c>
      <c r="T25" t="str">
        <f>VLOOKUP(S25,'[1]Local Benefits and other attrib'!$A:$H,8,0)</f>
        <v>4. Medical</v>
      </c>
      <c r="V25" s="2">
        <v>43707</v>
      </c>
      <c r="X25" s="2">
        <f>VLOOKUP(S25,[1]Contracts_by_Expiration_Date_01!$A:$H,8,0)</f>
        <v>45168</v>
      </c>
    </row>
    <row r="26" spans="2:24" x14ac:dyDescent="0.25">
      <c r="B26" t="s">
        <v>49</v>
      </c>
      <c r="C26" t="s">
        <v>50</v>
      </c>
      <c r="D26" t="s">
        <v>211</v>
      </c>
      <c r="E26" s="2">
        <v>43709</v>
      </c>
      <c r="F26" s="1">
        <v>990000.00000000012</v>
      </c>
      <c r="G26" t="s">
        <v>281</v>
      </c>
      <c r="H26" t="s">
        <v>327</v>
      </c>
      <c r="J26" t="s">
        <v>51</v>
      </c>
      <c r="K26" t="s">
        <v>52</v>
      </c>
      <c r="L26" t="s">
        <v>351</v>
      </c>
      <c r="S26" t="s">
        <v>130</v>
      </c>
      <c r="T26" t="str">
        <f>VLOOKUP(S26,'[1]Local Benefits and other attrib'!$A:$H,8,0)</f>
        <v>1. General Goods and Services</v>
      </c>
      <c r="V26" s="2">
        <v>43709</v>
      </c>
      <c r="X26" s="2">
        <f>VLOOKUP(S26,[1]Contracts_by_Expiration_Date_01!$A:$H,8,0)</f>
        <v>45169</v>
      </c>
    </row>
    <row r="27" spans="2:24" x14ac:dyDescent="0.25">
      <c r="B27" t="s">
        <v>49</v>
      </c>
      <c r="C27" t="s">
        <v>50</v>
      </c>
      <c r="D27" t="s">
        <v>184</v>
      </c>
      <c r="E27" s="2">
        <v>43717</v>
      </c>
      <c r="F27" s="1">
        <v>120995.6</v>
      </c>
      <c r="G27" t="s">
        <v>261</v>
      </c>
      <c r="H27" t="s">
        <v>342</v>
      </c>
      <c r="J27" t="s">
        <v>51</v>
      </c>
      <c r="K27" t="s">
        <v>52</v>
      </c>
      <c r="S27" t="s">
        <v>103</v>
      </c>
      <c r="T27" t="str">
        <f>VLOOKUP(S27,'[1]Local Benefits and other attrib'!$A:$H,8,0)</f>
        <v>4. Medical</v>
      </c>
      <c r="V27" s="2">
        <v>43717</v>
      </c>
      <c r="X27" s="2">
        <f>VLOOKUP(S27,[1]Contracts_by_Expiration_Date_01!$A:$H,8,0)</f>
        <v>44813</v>
      </c>
    </row>
    <row r="28" spans="2:24" x14ac:dyDescent="0.25">
      <c r="B28" t="s">
        <v>49</v>
      </c>
      <c r="C28" t="s">
        <v>50</v>
      </c>
      <c r="D28" t="s">
        <v>151</v>
      </c>
      <c r="E28" s="2">
        <v>43721</v>
      </c>
      <c r="F28" s="1">
        <v>136083.20000000001</v>
      </c>
      <c r="G28" t="s">
        <v>233</v>
      </c>
      <c r="H28" t="s">
        <v>359</v>
      </c>
      <c r="J28" t="s">
        <v>51</v>
      </c>
      <c r="K28" t="s">
        <v>52</v>
      </c>
      <c r="S28" t="s">
        <v>70</v>
      </c>
      <c r="T28" t="str">
        <f>VLOOKUP(S28,'[1]Local Benefits and other attrib'!$A:$H,8,0)</f>
        <v>3. Building Construction &amp; Maintenance</v>
      </c>
      <c r="V28" s="2">
        <v>43721</v>
      </c>
      <c r="X28" s="2">
        <f>VLOOKUP(S28,[1]Contracts_by_Expiration_Date_01!$A:$H,8,0)</f>
        <v>44212</v>
      </c>
    </row>
    <row r="29" spans="2:24" x14ac:dyDescent="0.25">
      <c r="B29" t="s">
        <v>49</v>
      </c>
      <c r="C29" t="s">
        <v>50</v>
      </c>
      <c r="D29" t="s">
        <v>141</v>
      </c>
      <c r="E29" s="2">
        <v>43732</v>
      </c>
      <c r="F29" s="1">
        <v>108743.91000000002</v>
      </c>
      <c r="G29" t="s">
        <v>223</v>
      </c>
      <c r="H29" t="s">
        <v>305</v>
      </c>
      <c r="J29" t="s">
        <v>51</v>
      </c>
      <c r="K29" t="s">
        <v>52</v>
      </c>
      <c r="S29" t="s">
        <v>60</v>
      </c>
      <c r="T29" t="str">
        <f>VLOOKUP(S29,'[1]Local Benefits and other attrib'!$A:$H,8,0)</f>
        <v>4. Medical</v>
      </c>
      <c r="V29" s="2">
        <v>43732</v>
      </c>
      <c r="X29" s="2">
        <f>VLOOKUP(S29,[1]Contracts_by_Expiration_Date_01!$A:$H,8,0)</f>
        <v>43913</v>
      </c>
    </row>
    <row r="30" spans="2:24" x14ac:dyDescent="0.25">
      <c r="B30" t="s">
        <v>49</v>
      </c>
      <c r="C30" t="s">
        <v>50</v>
      </c>
      <c r="D30" t="s">
        <v>161</v>
      </c>
      <c r="E30" s="2">
        <v>43733</v>
      </c>
      <c r="F30" s="1">
        <v>5499495.1000000006</v>
      </c>
      <c r="G30" t="s">
        <v>242</v>
      </c>
      <c r="H30" t="s">
        <v>334</v>
      </c>
      <c r="I30" t="s">
        <v>353</v>
      </c>
      <c r="J30" t="s">
        <v>51</v>
      </c>
      <c r="K30" t="s">
        <v>52</v>
      </c>
      <c r="L30" t="s">
        <v>352</v>
      </c>
      <c r="S30" t="s">
        <v>80</v>
      </c>
      <c r="T30" t="str">
        <f>VLOOKUP(S30,'[1]Local Benefits and other attrib'!$A:$H,8,0)</f>
        <v>4. Medical</v>
      </c>
      <c r="V30" s="2">
        <v>43733</v>
      </c>
      <c r="X30" s="2">
        <f>VLOOKUP(S30,[1]Contracts_by_Expiration_Date_01!$A:$H,8,0)</f>
        <v>44377</v>
      </c>
    </row>
    <row r="31" spans="2:24" x14ac:dyDescent="0.25">
      <c r="B31" t="s">
        <v>49</v>
      </c>
      <c r="C31" t="s">
        <v>50</v>
      </c>
      <c r="D31" t="s">
        <v>186</v>
      </c>
      <c r="E31" s="2">
        <v>43739</v>
      </c>
      <c r="F31" s="1">
        <v>731530.8</v>
      </c>
      <c r="G31" t="s">
        <v>263</v>
      </c>
      <c r="H31" t="s">
        <v>295</v>
      </c>
      <c r="J31" t="s">
        <v>51</v>
      </c>
      <c r="K31" t="s">
        <v>52</v>
      </c>
      <c r="L31" t="s">
        <v>351</v>
      </c>
      <c r="S31" t="s">
        <v>105</v>
      </c>
      <c r="T31" t="str">
        <f>VLOOKUP(S31,'[1]Local Benefits and other attrib'!$A:$H,8,0)</f>
        <v>4. Medical</v>
      </c>
      <c r="V31" s="2">
        <v>43739</v>
      </c>
      <c r="X31" s="2">
        <f>VLOOKUP(S31,[1]Contracts_by_Expiration_Date_01!$A:$H,8,0)</f>
        <v>44834</v>
      </c>
    </row>
    <row r="32" spans="2:24" x14ac:dyDescent="0.25">
      <c r="B32" t="s">
        <v>49</v>
      </c>
      <c r="C32" t="s">
        <v>50</v>
      </c>
      <c r="D32" t="s">
        <v>193</v>
      </c>
      <c r="E32" s="2">
        <v>43739</v>
      </c>
      <c r="F32" s="1">
        <v>1740243.8900000001</v>
      </c>
      <c r="G32" t="s">
        <v>268</v>
      </c>
      <c r="H32" t="s">
        <v>322</v>
      </c>
      <c r="J32" t="s">
        <v>51</v>
      </c>
      <c r="K32" t="s">
        <v>52</v>
      </c>
      <c r="L32" t="s">
        <v>351</v>
      </c>
      <c r="S32" t="s">
        <v>112</v>
      </c>
      <c r="T32" t="str">
        <f>VLOOKUP(S32,'[1]Local Benefits and other attrib'!$A:$H,8,0)</f>
        <v>1. General Goods and Services</v>
      </c>
      <c r="V32" s="2">
        <v>43739</v>
      </c>
      <c r="X32" s="2">
        <f>VLOOKUP(S32,[1]Contracts_by_Expiration_Date_01!$A:$H,8,0)</f>
        <v>44945</v>
      </c>
    </row>
    <row r="33" spans="2:24" x14ac:dyDescent="0.25">
      <c r="B33" t="s">
        <v>49</v>
      </c>
      <c r="C33" t="s">
        <v>50</v>
      </c>
      <c r="D33" t="s">
        <v>154</v>
      </c>
      <c r="E33" s="2">
        <v>43745</v>
      </c>
      <c r="F33" s="1">
        <v>2419678.8000000003</v>
      </c>
      <c r="G33" t="s">
        <v>236</v>
      </c>
      <c r="H33" t="s">
        <v>360</v>
      </c>
      <c r="J33" t="s">
        <v>51</v>
      </c>
      <c r="K33" t="s">
        <v>52</v>
      </c>
      <c r="L33" t="s">
        <v>351</v>
      </c>
      <c r="S33" t="s">
        <v>73</v>
      </c>
      <c r="T33" t="str">
        <f>VLOOKUP(S33,'[1]Local Benefits and other attrib'!$A:$H,8,0)</f>
        <v>3. Building Construction &amp; Maintenance</v>
      </c>
      <c r="V33" s="2">
        <v>43745</v>
      </c>
      <c r="X33" s="2">
        <f>VLOOKUP(S33,[1]Contracts_by_Expiration_Date_01!$A:$H,8,0)</f>
        <v>44286</v>
      </c>
    </row>
    <row r="34" spans="2:24" x14ac:dyDescent="0.25">
      <c r="B34" t="s">
        <v>49</v>
      </c>
      <c r="C34" t="s">
        <v>50</v>
      </c>
      <c r="D34" t="s">
        <v>187</v>
      </c>
      <c r="E34" s="2">
        <v>43748</v>
      </c>
      <c r="F34" s="1">
        <v>53354.400000000001</v>
      </c>
      <c r="G34" t="s">
        <v>264</v>
      </c>
      <c r="H34" t="s">
        <v>321</v>
      </c>
      <c r="J34" t="s">
        <v>51</v>
      </c>
      <c r="K34" t="s">
        <v>52</v>
      </c>
      <c r="S34" t="s">
        <v>106</v>
      </c>
      <c r="T34" t="str">
        <f>VLOOKUP(S34,'[1]Local Benefits and other attrib'!$A:$H,8,0)</f>
        <v>4. Medical</v>
      </c>
      <c r="V34" s="2">
        <v>43748</v>
      </c>
      <c r="X34" s="2">
        <f>VLOOKUP(S34,[1]Contracts_by_Expiration_Date_01!$A:$H,8,0)</f>
        <v>44839</v>
      </c>
    </row>
    <row r="35" spans="2:24" x14ac:dyDescent="0.25">
      <c r="B35" t="s">
        <v>49</v>
      </c>
      <c r="C35" t="s">
        <v>50</v>
      </c>
      <c r="D35" t="s">
        <v>188</v>
      </c>
      <c r="E35" s="2">
        <v>43770</v>
      </c>
      <c r="F35" s="1">
        <v>1138488.175</v>
      </c>
      <c r="G35" t="s">
        <v>254</v>
      </c>
      <c r="H35" t="s">
        <v>319</v>
      </c>
      <c r="J35" t="s">
        <v>51</v>
      </c>
      <c r="K35" t="s">
        <v>52</v>
      </c>
      <c r="L35" t="s">
        <v>351</v>
      </c>
      <c r="S35" t="s">
        <v>107</v>
      </c>
      <c r="T35" t="str">
        <f>VLOOKUP(S35,'[1]Local Benefits and other attrib'!$A:$H,8,0)</f>
        <v>4. Medical</v>
      </c>
      <c r="V35" s="2">
        <v>43770</v>
      </c>
      <c r="X35" s="2">
        <f>VLOOKUP(S35,[1]Contracts_by_Expiration_Date_01!$A:$H,8,0)</f>
        <v>44865</v>
      </c>
    </row>
    <row r="36" spans="2:24" x14ac:dyDescent="0.25">
      <c r="B36" t="s">
        <v>49</v>
      </c>
      <c r="C36" t="s">
        <v>50</v>
      </c>
      <c r="D36" t="s">
        <v>138</v>
      </c>
      <c r="E36" s="2">
        <v>43780</v>
      </c>
      <c r="F36" s="1">
        <v>341687.5</v>
      </c>
      <c r="G36" t="s">
        <v>220</v>
      </c>
      <c r="H36" t="s">
        <v>303</v>
      </c>
      <c r="J36" t="s">
        <v>51</v>
      </c>
      <c r="K36" t="s">
        <v>52</v>
      </c>
      <c r="S36" t="s">
        <v>57</v>
      </c>
      <c r="T36" t="str">
        <f>VLOOKUP(S36,'[1]Local Benefits and other attrib'!$A:$H,8,0)</f>
        <v>4. Medical</v>
      </c>
      <c r="V36" s="2">
        <v>43780</v>
      </c>
      <c r="X36" s="2">
        <f>VLOOKUP(S36,[1]Contracts_by_Expiration_Date_01!$A:$H,8,0)</f>
        <v>43819</v>
      </c>
    </row>
    <row r="37" spans="2:24" x14ac:dyDescent="0.25">
      <c r="B37" t="s">
        <v>49</v>
      </c>
      <c r="C37" t="s">
        <v>50</v>
      </c>
      <c r="D37" t="s">
        <v>152</v>
      </c>
      <c r="E37" s="2">
        <v>43783</v>
      </c>
      <c r="F37" s="1">
        <v>204124.80000000002</v>
      </c>
      <c r="G37" t="s">
        <v>234</v>
      </c>
      <c r="H37" t="s">
        <v>290</v>
      </c>
      <c r="J37" t="s">
        <v>51</v>
      </c>
      <c r="K37" t="s">
        <v>52</v>
      </c>
      <c r="S37" t="s">
        <v>71</v>
      </c>
      <c r="T37" t="str">
        <f>VLOOKUP(S37,'[1]Local Benefits and other attrib'!$A:$H,8,0)</f>
        <v>3. Building Construction &amp; Maintenance</v>
      </c>
      <c r="V37" s="2">
        <v>43783</v>
      </c>
      <c r="X37" s="2">
        <f>VLOOKUP(S37,[1]Contracts_by_Expiration_Date_01!$A:$H,8,0)</f>
        <v>44261</v>
      </c>
    </row>
    <row r="38" spans="2:24" x14ac:dyDescent="0.25">
      <c r="B38" t="s">
        <v>49</v>
      </c>
      <c r="C38" t="s">
        <v>50</v>
      </c>
      <c r="D38" t="s">
        <v>156</v>
      </c>
      <c r="E38" s="2">
        <v>43787</v>
      </c>
      <c r="F38" s="1">
        <v>138243.79800000001</v>
      </c>
      <c r="G38" t="s">
        <v>237</v>
      </c>
      <c r="H38" t="s">
        <v>331</v>
      </c>
      <c r="J38" t="s">
        <v>51</v>
      </c>
      <c r="K38" t="s">
        <v>52</v>
      </c>
      <c r="S38" t="s">
        <v>75</v>
      </c>
      <c r="T38" t="str">
        <f>VLOOKUP(S38,'[1]Local Benefits and other attrib'!$A:$H,8,0)</f>
        <v>3. Building Construction &amp; Maintenance</v>
      </c>
      <c r="V38" s="2">
        <v>43787</v>
      </c>
      <c r="X38" s="2">
        <f>VLOOKUP(S38,[1]Contracts_by_Expiration_Date_01!$A:$H,8,0)</f>
        <v>44309</v>
      </c>
    </row>
    <row r="39" spans="2:24" x14ac:dyDescent="0.25">
      <c r="B39" t="s">
        <v>49</v>
      </c>
      <c r="C39" t="s">
        <v>50</v>
      </c>
      <c r="D39" t="s">
        <v>162</v>
      </c>
      <c r="E39" s="2">
        <v>43789</v>
      </c>
      <c r="F39" s="1">
        <v>1370566.1530000002</v>
      </c>
      <c r="G39" t="s">
        <v>243</v>
      </c>
      <c r="H39" t="s">
        <v>315</v>
      </c>
      <c r="I39" t="s">
        <v>353</v>
      </c>
      <c r="J39" t="s">
        <v>51</v>
      </c>
      <c r="K39" t="s">
        <v>52</v>
      </c>
      <c r="L39" t="s">
        <v>352</v>
      </c>
      <c r="S39" t="s">
        <v>81</v>
      </c>
      <c r="T39" t="str">
        <f>VLOOKUP(S39,'[1]Local Benefits and other attrib'!$A:$H,8,0)</f>
        <v>4. Medical</v>
      </c>
      <c r="V39" s="2">
        <v>43789</v>
      </c>
      <c r="X39" s="2">
        <f>VLOOKUP(S39,[1]Contracts_by_Expiration_Date_01!$A:$H,8,0)</f>
        <v>44377</v>
      </c>
    </row>
    <row r="40" spans="2:24" x14ac:dyDescent="0.25">
      <c r="B40" t="s">
        <v>49</v>
      </c>
      <c r="C40" t="s">
        <v>50</v>
      </c>
      <c r="D40" t="s">
        <v>167</v>
      </c>
      <c r="E40" s="2">
        <v>43800</v>
      </c>
      <c r="F40" s="1">
        <v>65643.600000000006</v>
      </c>
      <c r="G40" t="s">
        <v>248</v>
      </c>
      <c r="H40" t="s">
        <v>336</v>
      </c>
      <c r="J40" t="s">
        <v>51</v>
      </c>
      <c r="K40" t="s">
        <v>52</v>
      </c>
      <c r="S40" t="s">
        <v>86</v>
      </c>
      <c r="T40" t="str">
        <f>VLOOKUP(S40,'[1]Local Benefits and other attrib'!$A:$H,8,0)</f>
        <v>4. Medical</v>
      </c>
      <c r="V40" s="2">
        <v>43800</v>
      </c>
      <c r="X40" s="2">
        <f>VLOOKUP(S40,[1]Contracts_by_Expiration_Date_01!$A:$H,8,0)</f>
        <v>44529</v>
      </c>
    </row>
    <row r="41" spans="2:24" x14ac:dyDescent="0.25">
      <c r="B41" t="s">
        <v>49</v>
      </c>
      <c r="C41" t="s">
        <v>50</v>
      </c>
      <c r="D41" t="s">
        <v>168</v>
      </c>
      <c r="E41" s="2">
        <v>43800</v>
      </c>
      <c r="F41" s="1">
        <v>29381.000000000004</v>
      </c>
      <c r="G41" t="s">
        <v>249</v>
      </c>
      <c r="H41" t="s">
        <v>292</v>
      </c>
      <c r="J41" t="s">
        <v>51</v>
      </c>
      <c r="K41" t="s">
        <v>52</v>
      </c>
      <c r="S41" t="s">
        <v>87</v>
      </c>
      <c r="T41" t="str">
        <f>VLOOKUP(S41,'[1]Local Benefits and other attrib'!$A:$H,8,0)</f>
        <v>4. Medical</v>
      </c>
      <c r="V41" s="2">
        <v>43800</v>
      </c>
      <c r="X41" s="2">
        <f>VLOOKUP(S41,[1]Contracts_by_Expiration_Date_01!$A:$H,8,0)</f>
        <v>44530</v>
      </c>
    </row>
    <row r="42" spans="2:24" x14ac:dyDescent="0.25">
      <c r="B42" t="s">
        <v>49</v>
      </c>
      <c r="C42" t="s">
        <v>50</v>
      </c>
      <c r="D42" t="s">
        <v>214</v>
      </c>
      <c r="E42" s="2">
        <v>43800</v>
      </c>
      <c r="F42" s="1">
        <v>178750</v>
      </c>
      <c r="G42" t="s">
        <v>284</v>
      </c>
      <c r="H42" s="3" t="s">
        <v>349</v>
      </c>
      <c r="J42" t="s">
        <v>51</v>
      </c>
      <c r="K42" t="s">
        <v>52</v>
      </c>
      <c r="S42" t="s">
        <v>133</v>
      </c>
      <c r="T42" t="str">
        <f>VLOOKUP(S42,'[1]Local Benefits and other attrib'!$A:$H,8,0)</f>
        <v>4. Medical</v>
      </c>
      <c r="V42" s="2">
        <v>43800</v>
      </c>
      <c r="X42" s="2">
        <f>VLOOKUP(S42,[1]Contracts_by_Expiration_Date_01!$A:$H,8,0)</f>
        <v>45626</v>
      </c>
    </row>
    <row r="43" spans="2:24" x14ac:dyDescent="0.25">
      <c r="B43" t="s">
        <v>49</v>
      </c>
      <c r="C43" t="s">
        <v>50</v>
      </c>
      <c r="D43" t="s">
        <v>153</v>
      </c>
      <c r="E43" s="2">
        <v>43816</v>
      </c>
      <c r="F43" s="1">
        <v>80520</v>
      </c>
      <c r="G43" t="s">
        <v>235</v>
      </c>
      <c r="H43" t="s">
        <v>330</v>
      </c>
      <c r="J43" t="s">
        <v>51</v>
      </c>
      <c r="K43" t="s">
        <v>52</v>
      </c>
      <c r="S43" t="s">
        <v>72</v>
      </c>
      <c r="T43" t="str">
        <f>VLOOKUP(S43,'[1]Local Benefits and other attrib'!$A:$H,8,0)</f>
        <v>1. General Goods and Services</v>
      </c>
      <c r="V43" s="2">
        <v>43816</v>
      </c>
      <c r="X43" s="2">
        <f>VLOOKUP(S43,[1]Contracts_by_Expiration_Date_01!$A:$H,8,0)</f>
        <v>44286</v>
      </c>
    </row>
    <row r="44" spans="2:24" x14ac:dyDescent="0.25">
      <c r="B44" t="s">
        <v>49</v>
      </c>
      <c r="C44" t="s">
        <v>50</v>
      </c>
      <c r="D44" t="s">
        <v>149</v>
      </c>
      <c r="E44" s="2">
        <v>43831</v>
      </c>
      <c r="F44" s="1">
        <v>198000.00000000003</v>
      </c>
      <c r="G44" t="s">
        <v>231</v>
      </c>
      <c r="H44" t="s">
        <v>311</v>
      </c>
      <c r="J44" t="s">
        <v>51</v>
      </c>
      <c r="K44" t="s">
        <v>52</v>
      </c>
      <c r="S44" t="s">
        <v>68</v>
      </c>
      <c r="T44" t="str">
        <f>VLOOKUP(S44,'[1]Local Benefits and other attrib'!$A:$H,8,0)</f>
        <v>6. Social Services</v>
      </c>
      <c r="V44" s="2">
        <v>43831</v>
      </c>
      <c r="X44" s="2">
        <f>VLOOKUP(S44,[1]Contracts_by_Expiration_Date_01!$A:$H,8,0)</f>
        <v>44196</v>
      </c>
    </row>
    <row r="45" spans="2:24" x14ac:dyDescent="0.25">
      <c r="B45" t="s">
        <v>49</v>
      </c>
      <c r="C45" t="s">
        <v>50</v>
      </c>
      <c r="D45" t="s">
        <v>159</v>
      </c>
      <c r="E45" s="2">
        <v>43831</v>
      </c>
      <c r="F45" s="1">
        <v>286605</v>
      </c>
      <c r="G45" t="s">
        <v>240</v>
      </c>
      <c r="H45" t="s">
        <v>314</v>
      </c>
      <c r="J45" t="s">
        <v>51</v>
      </c>
      <c r="K45" t="s">
        <v>52</v>
      </c>
      <c r="S45" t="s">
        <v>78</v>
      </c>
      <c r="T45" t="str">
        <f>VLOOKUP(S45,'[1]Local Benefits and other attrib'!$A:$H,8,0)</f>
        <v>4. Medical</v>
      </c>
      <c r="V45" s="2">
        <v>43831</v>
      </c>
      <c r="X45" s="2">
        <f>VLOOKUP(S45,[1]Contracts_by_Expiration_Date_01!$A:$H,8,0)</f>
        <v>44377</v>
      </c>
    </row>
    <row r="46" spans="2:24" x14ac:dyDescent="0.25">
      <c r="B46" t="s">
        <v>49</v>
      </c>
      <c r="C46" t="s">
        <v>50</v>
      </c>
      <c r="D46" t="s">
        <v>189</v>
      </c>
      <c r="E46" s="2">
        <v>43831</v>
      </c>
      <c r="F46" s="1">
        <v>704000</v>
      </c>
      <c r="G46" t="s">
        <v>265</v>
      </c>
      <c r="H46" s="3" t="s">
        <v>343</v>
      </c>
      <c r="I46" t="s">
        <v>353</v>
      </c>
      <c r="J46" t="s">
        <v>51</v>
      </c>
      <c r="K46" t="s">
        <v>52</v>
      </c>
      <c r="L46" t="s">
        <v>352</v>
      </c>
      <c r="S46" t="s">
        <v>108</v>
      </c>
      <c r="T46" t="str">
        <f>VLOOKUP(S46,'[1]Local Benefits and other attrib'!$A:$H,8,0)</f>
        <v>4. Medical</v>
      </c>
      <c r="V46" s="2">
        <v>43831</v>
      </c>
      <c r="X46" s="2">
        <f>VLOOKUP(S46,[1]Contracts_by_Expiration_Date_01!$A:$H,8,0)</f>
        <v>44927</v>
      </c>
    </row>
    <row r="47" spans="2:24" x14ac:dyDescent="0.25">
      <c r="B47" t="s">
        <v>49</v>
      </c>
      <c r="C47" t="s">
        <v>50</v>
      </c>
      <c r="D47" t="s">
        <v>190</v>
      </c>
      <c r="E47" s="2">
        <v>43840</v>
      </c>
      <c r="F47" s="1">
        <v>22000</v>
      </c>
      <c r="G47" t="s">
        <v>266</v>
      </c>
      <c r="H47" s="3" t="s">
        <v>344</v>
      </c>
      <c r="I47" s="3"/>
      <c r="J47" t="s">
        <v>51</v>
      </c>
      <c r="K47" t="s">
        <v>52</v>
      </c>
      <c r="S47" t="s">
        <v>109</v>
      </c>
      <c r="T47" t="str">
        <f>VLOOKUP(S47,'[1]Local Benefits and other attrib'!$A:$H,8,0)</f>
        <v>1. General Goods and Services</v>
      </c>
      <c r="V47" s="2">
        <v>43840</v>
      </c>
      <c r="X47" s="2">
        <f>VLOOKUP(S47,[1]Contracts_by_Expiration_Date_01!$A:$H,8,0)</f>
        <v>44935</v>
      </c>
    </row>
    <row r="48" spans="2:24" x14ac:dyDescent="0.25">
      <c r="B48" t="s">
        <v>49</v>
      </c>
      <c r="C48" t="s">
        <v>50</v>
      </c>
      <c r="D48" t="s">
        <v>191</v>
      </c>
      <c r="E48" s="2">
        <v>43841</v>
      </c>
      <c r="F48" s="1">
        <v>51150.000000000007</v>
      </c>
      <c r="G48" t="s">
        <v>267</v>
      </c>
      <c r="H48" s="3" t="s">
        <v>345</v>
      </c>
      <c r="I48" s="3"/>
      <c r="J48" t="s">
        <v>51</v>
      </c>
      <c r="K48" t="s">
        <v>52</v>
      </c>
      <c r="S48" t="s">
        <v>110</v>
      </c>
      <c r="T48" t="str">
        <f>VLOOKUP(S48,'[1]Local Benefits and other attrib'!$A:$H,8,0)</f>
        <v>4. Medical</v>
      </c>
      <c r="V48" s="2">
        <v>43841</v>
      </c>
      <c r="X48" s="2">
        <f>VLOOKUP(S48,[1]Contracts_by_Expiration_Date_01!$A:$H,8,0)</f>
        <v>44936</v>
      </c>
    </row>
    <row r="49" spans="2:24" x14ac:dyDescent="0.25">
      <c r="B49" t="s">
        <v>49</v>
      </c>
      <c r="C49" t="s">
        <v>50</v>
      </c>
      <c r="D49" t="s">
        <v>140</v>
      </c>
      <c r="E49" s="2">
        <v>43843</v>
      </c>
      <c r="F49" s="1">
        <v>63800.000000000007</v>
      </c>
      <c r="G49" t="s">
        <v>222</v>
      </c>
      <c r="H49" t="s">
        <v>304</v>
      </c>
      <c r="J49" t="s">
        <v>51</v>
      </c>
      <c r="K49" t="s">
        <v>52</v>
      </c>
      <c r="S49" t="s">
        <v>59</v>
      </c>
      <c r="T49" t="str">
        <f>VLOOKUP(S49,'[1]Local Benefits and other attrib'!$A:$H,8,0)</f>
        <v>1. General Goods and Services</v>
      </c>
      <c r="V49" s="2">
        <v>43843</v>
      </c>
      <c r="X49" s="2">
        <f>VLOOKUP(S49,[1]Contracts_by_Expiration_Date_01!$A:$H,8,0)</f>
        <v>43895</v>
      </c>
    </row>
    <row r="50" spans="2:24" x14ac:dyDescent="0.25">
      <c r="B50" t="s">
        <v>49</v>
      </c>
      <c r="C50" t="s">
        <v>50</v>
      </c>
      <c r="D50" t="s">
        <v>150</v>
      </c>
      <c r="E50" s="2">
        <v>43843</v>
      </c>
      <c r="F50" s="1">
        <v>18694.214000000004</v>
      </c>
      <c r="G50" t="s">
        <v>232</v>
      </c>
      <c r="H50" t="s">
        <v>312</v>
      </c>
      <c r="J50" t="s">
        <v>51</v>
      </c>
      <c r="K50" t="s">
        <v>52</v>
      </c>
      <c r="S50" t="s">
        <v>69</v>
      </c>
      <c r="T50" t="str">
        <f>VLOOKUP(S50,'[1]Local Benefits and other attrib'!$A:$H,8,0)</f>
        <v>4. Medical</v>
      </c>
      <c r="V50" s="2">
        <v>43843</v>
      </c>
      <c r="X50" s="2">
        <f>VLOOKUP(S50,[1]Contracts_by_Expiration_Date_01!$A:$H,8,0)</f>
        <v>44210</v>
      </c>
    </row>
    <row r="51" spans="2:24" x14ac:dyDescent="0.25">
      <c r="B51" t="s">
        <v>49</v>
      </c>
      <c r="C51" t="s">
        <v>50</v>
      </c>
      <c r="D51" t="s">
        <v>192</v>
      </c>
      <c r="E51" s="2">
        <v>43847</v>
      </c>
      <c r="F51" s="1">
        <v>105270.00000000001</v>
      </c>
      <c r="G51" t="s">
        <v>263</v>
      </c>
      <c r="H51" t="s">
        <v>295</v>
      </c>
      <c r="J51" t="s">
        <v>51</v>
      </c>
      <c r="K51" t="s">
        <v>52</v>
      </c>
      <c r="S51" t="s">
        <v>111</v>
      </c>
      <c r="T51" t="str">
        <f>VLOOKUP(S51,'[1]Local Benefits and other attrib'!$A:$H,8,0)</f>
        <v>4. Medical</v>
      </c>
      <c r="V51" s="2">
        <v>43847</v>
      </c>
      <c r="X51" s="2">
        <f>VLOOKUP(S51,[1]Contracts_by_Expiration_Date_01!$A:$H,8,0)</f>
        <v>44942</v>
      </c>
    </row>
    <row r="52" spans="2:24" x14ac:dyDescent="0.25">
      <c r="B52" t="s">
        <v>49</v>
      </c>
      <c r="C52" t="s">
        <v>50</v>
      </c>
      <c r="D52" t="s">
        <v>170</v>
      </c>
      <c r="E52" s="2">
        <v>43850</v>
      </c>
      <c r="F52" s="1">
        <v>23100.000000000004</v>
      </c>
      <c r="G52" t="s">
        <v>228</v>
      </c>
      <c r="H52" t="s">
        <v>288</v>
      </c>
      <c r="J52" t="s">
        <v>51</v>
      </c>
      <c r="K52" t="s">
        <v>52</v>
      </c>
      <c r="S52" t="s">
        <v>89</v>
      </c>
      <c r="T52" t="str">
        <f>VLOOKUP(S52,'[1]Local Benefits and other attrib'!$A:$H,8,0)</f>
        <v>4. Medical</v>
      </c>
      <c r="V52" s="2">
        <v>43850</v>
      </c>
      <c r="X52" s="2">
        <f>VLOOKUP(S52,[1]Contracts_by_Expiration_Date_01!$A:$H,8,0)</f>
        <v>44579</v>
      </c>
    </row>
    <row r="53" spans="2:24" x14ac:dyDescent="0.25">
      <c r="B53" t="s">
        <v>49</v>
      </c>
      <c r="C53" t="s">
        <v>50</v>
      </c>
      <c r="D53" t="s">
        <v>194</v>
      </c>
      <c r="E53" s="2">
        <v>43850</v>
      </c>
      <c r="F53" s="1">
        <v>18777</v>
      </c>
      <c r="G53" t="s">
        <v>269</v>
      </c>
      <c r="H53" t="s">
        <v>361</v>
      </c>
      <c r="J53" t="s">
        <v>51</v>
      </c>
      <c r="K53" t="s">
        <v>52</v>
      </c>
      <c r="S53" t="s">
        <v>113</v>
      </c>
      <c r="T53" t="str">
        <f>VLOOKUP(S53,'[1]Local Benefits and other attrib'!$A:$H,8,0)</f>
        <v>4. Medical</v>
      </c>
      <c r="V53" s="2">
        <v>43850</v>
      </c>
      <c r="X53" s="2">
        <f>VLOOKUP(S53,[1]Contracts_by_Expiration_Date_01!$A:$H,8,0)</f>
        <v>44945</v>
      </c>
    </row>
    <row r="54" spans="2:24" x14ac:dyDescent="0.25">
      <c r="B54" t="s">
        <v>49</v>
      </c>
      <c r="C54" t="s">
        <v>50</v>
      </c>
      <c r="D54" t="s">
        <v>171</v>
      </c>
      <c r="E54" s="2">
        <v>43851</v>
      </c>
      <c r="F54" s="1">
        <v>3355740.3000000003</v>
      </c>
      <c r="G54" t="s">
        <v>251</v>
      </c>
      <c r="H54" t="s">
        <v>362</v>
      </c>
      <c r="J54" t="s">
        <v>51</v>
      </c>
      <c r="K54" t="s">
        <v>52</v>
      </c>
      <c r="L54" t="s">
        <v>351</v>
      </c>
      <c r="S54" t="s">
        <v>90</v>
      </c>
      <c r="T54" t="str">
        <f>VLOOKUP(S54,'[1]Local Benefits and other attrib'!$A:$H,8,0)</f>
        <v>3. Building Construction &amp; Maintenance</v>
      </c>
      <c r="V54" s="2">
        <v>43851</v>
      </c>
      <c r="X54" s="2">
        <f>VLOOKUP(S54,[1]Contracts_by_Expiration_Date_01!$A:$H,8,0)</f>
        <v>44590</v>
      </c>
    </row>
    <row r="55" spans="2:24" x14ac:dyDescent="0.25">
      <c r="B55" t="s">
        <v>49</v>
      </c>
      <c r="C55" t="s">
        <v>50</v>
      </c>
      <c r="D55" t="s">
        <v>178</v>
      </c>
      <c r="E55" s="2">
        <v>43851</v>
      </c>
      <c r="F55" s="1">
        <v>5842934.9000000004</v>
      </c>
      <c r="G55" t="s">
        <v>251</v>
      </c>
      <c r="H55" t="s">
        <v>362</v>
      </c>
      <c r="J55" t="s">
        <v>51</v>
      </c>
      <c r="K55" t="s">
        <v>52</v>
      </c>
      <c r="L55" t="s">
        <v>53</v>
      </c>
      <c r="S55" t="s">
        <v>97</v>
      </c>
      <c r="T55" t="str">
        <f>VLOOKUP(S55,'[1]Local Benefits and other attrib'!$A:$H,8,0)</f>
        <v>3. Building Construction &amp; Maintenance</v>
      </c>
      <c r="V55" s="2">
        <v>43851</v>
      </c>
      <c r="X55" s="2">
        <f>VLOOKUP(S55,[1]Contracts_by_Expiration_Date_01!$A:$H,8,0)</f>
        <v>44736</v>
      </c>
    </row>
    <row r="56" spans="2:24" x14ac:dyDescent="0.25">
      <c r="B56" t="s">
        <v>49</v>
      </c>
      <c r="C56" t="s">
        <v>50</v>
      </c>
      <c r="D56" t="s">
        <v>172</v>
      </c>
      <c r="E56" s="2">
        <v>43862</v>
      </c>
      <c r="F56" s="1">
        <v>49500.000000000007</v>
      </c>
      <c r="G56" t="s">
        <v>252</v>
      </c>
      <c r="H56" t="s">
        <v>293</v>
      </c>
      <c r="J56" t="s">
        <v>51</v>
      </c>
      <c r="K56" t="s">
        <v>52</v>
      </c>
      <c r="S56" t="s">
        <v>91</v>
      </c>
      <c r="T56" t="str">
        <f>VLOOKUP(S56,'[1]Local Benefits and other attrib'!$A:$H,8,0)</f>
        <v>4. Medical</v>
      </c>
      <c r="V56" s="2">
        <v>43862</v>
      </c>
      <c r="X56" s="2">
        <f>VLOOKUP(S56,[1]Contracts_by_Expiration_Date_01!$A:$H,8,0)</f>
        <v>44591</v>
      </c>
    </row>
    <row r="57" spans="2:24" x14ac:dyDescent="0.25">
      <c r="B57" t="s">
        <v>49</v>
      </c>
      <c r="C57" t="s">
        <v>50</v>
      </c>
      <c r="D57" t="s">
        <v>145</v>
      </c>
      <c r="E57" s="2">
        <v>43864</v>
      </c>
      <c r="F57" s="1">
        <v>82500</v>
      </c>
      <c r="G57" t="s">
        <v>227</v>
      </c>
      <c r="H57" t="s">
        <v>309</v>
      </c>
      <c r="J57" t="s">
        <v>51</v>
      </c>
      <c r="K57" t="s">
        <v>52</v>
      </c>
      <c r="S57" t="s">
        <v>64</v>
      </c>
      <c r="T57" t="str">
        <f>VLOOKUP(S57,'[1]Local Benefits and other attrib'!$A:$H,8,0)</f>
        <v>4. Medical</v>
      </c>
      <c r="V57" s="2">
        <v>43864</v>
      </c>
      <c r="X57" s="2">
        <f>VLOOKUP(S57,[1]Contracts_by_Expiration_Date_01!$A:$H,8,0)</f>
        <v>44045</v>
      </c>
    </row>
    <row r="58" spans="2:24" x14ac:dyDescent="0.25">
      <c r="B58" t="s">
        <v>49</v>
      </c>
      <c r="C58" t="s">
        <v>50</v>
      </c>
      <c r="D58" t="s">
        <v>144</v>
      </c>
      <c r="E58" s="2">
        <v>43882</v>
      </c>
      <c r="F58" s="1">
        <v>176220</v>
      </c>
      <c r="G58" t="s">
        <v>226</v>
      </c>
      <c r="H58" t="s">
        <v>308</v>
      </c>
      <c r="J58" t="s">
        <v>51</v>
      </c>
      <c r="K58" t="s">
        <v>52</v>
      </c>
      <c r="S58" t="s">
        <v>63</v>
      </c>
      <c r="T58" t="str">
        <f>VLOOKUP(S58,'[1]Local Benefits and other attrib'!$A:$H,8,0)</f>
        <v>4. Medical</v>
      </c>
      <c r="V58" s="2">
        <v>43882</v>
      </c>
      <c r="X58" s="2">
        <f>VLOOKUP(S58,[1]Contracts_by_Expiration_Date_01!$A:$H,8,0)</f>
        <v>44043</v>
      </c>
    </row>
    <row r="59" spans="2:24" x14ac:dyDescent="0.25">
      <c r="B59" t="s">
        <v>49</v>
      </c>
      <c r="C59" t="s">
        <v>50</v>
      </c>
      <c r="D59" t="s">
        <v>173</v>
      </c>
      <c r="E59" s="2">
        <v>43889</v>
      </c>
      <c r="F59" s="1">
        <v>14030.500000000002</v>
      </c>
      <c r="G59" t="s">
        <v>253</v>
      </c>
      <c r="H59" t="s">
        <v>337</v>
      </c>
      <c r="J59" t="s">
        <v>51</v>
      </c>
      <c r="K59" t="s">
        <v>52</v>
      </c>
      <c r="S59" t="s">
        <v>92</v>
      </c>
      <c r="T59" t="str">
        <f>VLOOKUP(S59,'[1]Local Benefits and other attrib'!$A:$H,8,0)</f>
        <v>4. Medical</v>
      </c>
      <c r="V59" s="2">
        <v>43889</v>
      </c>
      <c r="X59" s="2">
        <f>VLOOKUP(S59,[1]Contracts_by_Expiration_Date_01!$A:$H,8,0)</f>
        <v>44618</v>
      </c>
    </row>
    <row r="60" spans="2:24" x14ac:dyDescent="0.25">
      <c r="B60" t="s">
        <v>49</v>
      </c>
      <c r="C60" t="s">
        <v>50</v>
      </c>
      <c r="D60" t="s">
        <v>157</v>
      </c>
      <c r="E60" s="2">
        <v>43894</v>
      </c>
      <c r="F60" s="1">
        <v>150304</v>
      </c>
      <c r="G60" t="s">
        <v>238</v>
      </c>
      <c r="H60" t="s">
        <v>313</v>
      </c>
      <c r="J60" t="s">
        <v>51</v>
      </c>
      <c r="K60" t="s">
        <v>52</v>
      </c>
      <c r="S60" t="s">
        <v>76</v>
      </c>
      <c r="T60" t="str">
        <f>VLOOKUP(S60,'[1]Local Benefits and other attrib'!$A:$H,8,0)</f>
        <v>4. Medical</v>
      </c>
      <c r="V60" s="2">
        <v>43894</v>
      </c>
      <c r="X60" s="2">
        <f>VLOOKUP(S60,[1]Contracts_by_Expiration_Date_01!$A:$H,8,0)</f>
        <v>44320</v>
      </c>
    </row>
    <row r="61" spans="2:24" x14ac:dyDescent="0.25">
      <c r="B61" t="s">
        <v>49</v>
      </c>
      <c r="C61" t="s">
        <v>50</v>
      </c>
      <c r="D61" t="s">
        <v>142</v>
      </c>
      <c r="E61" s="2">
        <v>43896</v>
      </c>
      <c r="F61" s="1">
        <v>60500.000000000007</v>
      </c>
      <c r="G61" t="s">
        <v>224</v>
      </c>
      <c r="H61" t="s">
        <v>306</v>
      </c>
      <c r="J61" t="s">
        <v>51</v>
      </c>
      <c r="K61" t="s">
        <v>52</v>
      </c>
      <c r="S61" t="s">
        <v>61</v>
      </c>
      <c r="T61" t="str">
        <f>VLOOKUP(S61,'[1]Local Benefits and other attrib'!$A:$H,8,0)</f>
        <v>1. General Goods and Services</v>
      </c>
      <c r="V61" s="2">
        <v>43896</v>
      </c>
      <c r="X61" s="2">
        <f>VLOOKUP(S61,[1]Contracts_by_Expiration_Date_01!$A:$H,8,0)</f>
        <v>44012</v>
      </c>
    </row>
    <row r="62" spans="2:24" x14ac:dyDescent="0.25">
      <c r="B62" t="s">
        <v>49</v>
      </c>
      <c r="C62" t="s">
        <v>50</v>
      </c>
      <c r="D62" t="s">
        <v>175</v>
      </c>
      <c r="E62" s="2">
        <v>43906</v>
      </c>
      <c r="F62" s="1">
        <v>12276.000000000002</v>
      </c>
      <c r="G62" t="s">
        <v>255</v>
      </c>
      <c r="H62" t="s">
        <v>338</v>
      </c>
      <c r="J62" t="s">
        <v>51</v>
      </c>
      <c r="K62" t="s">
        <v>52</v>
      </c>
      <c r="S62" t="s">
        <v>94</v>
      </c>
      <c r="T62" t="str">
        <f>VLOOKUP(S62,'[1]Local Benefits and other attrib'!$A:$H,8,0)</f>
        <v>4. Medical</v>
      </c>
      <c r="V62" s="2">
        <v>43906</v>
      </c>
      <c r="X62" s="2">
        <f>VLOOKUP(S62,[1]Contracts_by_Expiration_Date_01!$A:$H,8,0)</f>
        <v>44633</v>
      </c>
    </row>
    <row r="63" spans="2:24" x14ac:dyDescent="0.25">
      <c r="B63" t="s">
        <v>49</v>
      </c>
      <c r="C63" t="s">
        <v>50</v>
      </c>
      <c r="D63" t="s">
        <v>196</v>
      </c>
      <c r="E63" s="2">
        <v>43910</v>
      </c>
      <c r="F63" s="1">
        <v>545518.60000000009</v>
      </c>
      <c r="G63" t="s">
        <v>271</v>
      </c>
      <c r="H63" t="s">
        <v>323</v>
      </c>
      <c r="J63" t="s">
        <v>51</v>
      </c>
      <c r="K63" t="s">
        <v>52</v>
      </c>
      <c r="L63" t="s">
        <v>351</v>
      </c>
      <c r="S63" t="s">
        <v>115</v>
      </c>
      <c r="T63" t="str">
        <f>VLOOKUP(S63,'[1]Local Benefits and other attrib'!$A:$H,8,0)</f>
        <v>2. Information Communication &amp; Operational Technology</v>
      </c>
      <c r="V63" s="2">
        <v>43910</v>
      </c>
      <c r="X63" s="2">
        <f>VLOOKUP(S63,[1]Contracts_by_Expiration_Date_01!$A:$H,8,0)</f>
        <v>45004</v>
      </c>
    </row>
    <row r="64" spans="2:24" x14ac:dyDescent="0.25">
      <c r="B64" t="s">
        <v>49</v>
      </c>
      <c r="C64" t="s">
        <v>50</v>
      </c>
      <c r="D64" t="s">
        <v>169</v>
      </c>
      <c r="E64" s="2">
        <v>43921</v>
      </c>
      <c r="F64" s="1">
        <v>369477.9</v>
      </c>
      <c r="G64" t="s">
        <v>250</v>
      </c>
      <c r="H64" t="s">
        <v>318</v>
      </c>
      <c r="J64" t="s">
        <v>51</v>
      </c>
      <c r="K64" t="s">
        <v>52</v>
      </c>
      <c r="S64" t="s">
        <v>88</v>
      </c>
      <c r="T64" t="str">
        <f>VLOOKUP(S64,'[1]Local Benefits and other attrib'!$A:$H,8,0)</f>
        <v>3. Building Construction &amp; Maintenance</v>
      </c>
      <c r="V64" s="2">
        <v>43921</v>
      </c>
      <c r="X64" s="2">
        <f>VLOOKUP(S64,[1]Contracts_by_Expiration_Date_01!$A:$H,8,0)</f>
        <v>44547</v>
      </c>
    </row>
    <row r="65" spans="2:24" x14ac:dyDescent="0.25">
      <c r="B65" t="s">
        <v>49</v>
      </c>
      <c r="C65" t="s">
        <v>50</v>
      </c>
      <c r="D65" t="s">
        <v>174</v>
      </c>
      <c r="E65" s="2">
        <v>43922</v>
      </c>
      <c r="F65" s="1">
        <v>716431.49600000004</v>
      </c>
      <c r="G65" t="s">
        <v>254</v>
      </c>
      <c r="H65" t="s">
        <v>319</v>
      </c>
      <c r="J65" t="s">
        <v>51</v>
      </c>
      <c r="K65" t="s">
        <v>52</v>
      </c>
      <c r="L65" t="s">
        <v>351</v>
      </c>
      <c r="S65" t="s">
        <v>93</v>
      </c>
      <c r="T65" t="str">
        <f>VLOOKUP(S65,'[1]Local Benefits and other attrib'!$A:$H,8,0)</f>
        <v>4. Medical</v>
      </c>
      <c r="V65" s="2">
        <v>43922</v>
      </c>
      <c r="X65" s="2">
        <f>VLOOKUP(S65,[1]Contracts_by_Expiration_Date_01!$A:$H,8,0)</f>
        <v>44620</v>
      </c>
    </row>
    <row r="66" spans="2:24" x14ac:dyDescent="0.25">
      <c r="B66" t="s">
        <v>49</v>
      </c>
      <c r="C66" t="s">
        <v>50</v>
      </c>
      <c r="D66" t="s">
        <v>176</v>
      </c>
      <c r="E66" s="2">
        <v>43922</v>
      </c>
      <c r="F66" s="1">
        <v>132539</v>
      </c>
      <c r="G66" t="s">
        <v>256</v>
      </c>
      <c r="H66" t="s">
        <v>339</v>
      </c>
      <c r="J66" t="s">
        <v>51</v>
      </c>
      <c r="K66" t="s">
        <v>52</v>
      </c>
      <c r="S66" t="s">
        <v>95</v>
      </c>
      <c r="T66" t="str">
        <f>VLOOKUP(S66,'[1]Local Benefits and other attrib'!$A:$H,8,0)</f>
        <v>4. Medical</v>
      </c>
      <c r="V66" s="2">
        <v>43922</v>
      </c>
      <c r="X66" s="2">
        <f>VLOOKUP(S66,[1]Contracts_by_Expiration_Date_01!$A:$H,8,0)</f>
        <v>44649</v>
      </c>
    </row>
    <row r="67" spans="2:24" x14ac:dyDescent="0.25">
      <c r="B67" t="s">
        <v>49</v>
      </c>
      <c r="C67" t="s">
        <v>50</v>
      </c>
      <c r="D67" t="s">
        <v>177</v>
      </c>
      <c r="E67" s="2">
        <v>43922</v>
      </c>
      <c r="F67" s="1">
        <v>92158.000000000015</v>
      </c>
      <c r="G67" t="s">
        <v>257</v>
      </c>
      <c r="H67" t="s">
        <v>294</v>
      </c>
      <c r="J67" t="s">
        <v>51</v>
      </c>
      <c r="K67" t="s">
        <v>52</v>
      </c>
      <c r="S67" t="s">
        <v>96</v>
      </c>
      <c r="T67" t="str">
        <f>VLOOKUP(S67,'[1]Local Benefits and other attrib'!$A:$H,8,0)</f>
        <v>4. Medical</v>
      </c>
      <c r="V67" s="2">
        <v>43922</v>
      </c>
      <c r="X67" s="2">
        <f>VLOOKUP(S67,[1]Contracts_by_Expiration_Date_01!$A:$H,8,0)</f>
        <v>44651</v>
      </c>
    </row>
    <row r="68" spans="2:24" x14ac:dyDescent="0.25">
      <c r="B68" t="s">
        <v>49</v>
      </c>
      <c r="C68" t="s">
        <v>50</v>
      </c>
      <c r="D68" t="s">
        <v>195</v>
      </c>
      <c r="E68" s="2">
        <v>43922</v>
      </c>
      <c r="F68" s="1">
        <v>70985.640000000014</v>
      </c>
      <c r="G68" t="s">
        <v>270</v>
      </c>
      <c r="H68" t="s">
        <v>296</v>
      </c>
      <c r="J68" t="s">
        <v>51</v>
      </c>
      <c r="K68" t="s">
        <v>52</v>
      </c>
      <c r="S68" t="s">
        <v>114</v>
      </c>
      <c r="T68" t="str">
        <f>VLOOKUP(S68,'[1]Local Benefits and other attrib'!$A:$H,8,0)</f>
        <v>4. Medical</v>
      </c>
      <c r="V68" s="2">
        <v>43922</v>
      </c>
      <c r="X68" s="2">
        <f>VLOOKUP(S68,[1]Contracts_by_Expiration_Date_01!$A:$H,8,0)</f>
        <v>44957</v>
      </c>
    </row>
    <row r="69" spans="2:24" x14ac:dyDescent="0.25">
      <c r="B69" t="s">
        <v>49</v>
      </c>
      <c r="C69" t="s">
        <v>50</v>
      </c>
      <c r="D69" t="s">
        <v>197</v>
      </c>
      <c r="E69" s="2">
        <v>43922</v>
      </c>
      <c r="F69" s="1">
        <v>928821.3</v>
      </c>
      <c r="G69" t="s">
        <v>272</v>
      </c>
      <c r="H69" s="3" t="s">
        <v>346</v>
      </c>
      <c r="J69" t="s">
        <v>51</v>
      </c>
      <c r="K69" t="s">
        <v>52</v>
      </c>
      <c r="L69" t="s">
        <v>351</v>
      </c>
      <c r="S69" t="s">
        <v>116</v>
      </c>
      <c r="T69" t="str">
        <f>VLOOKUP(S69,'[1]Local Benefits and other attrib'!$A:$H,8,0)</f>
        <v>4. Medical</v>
      </c>
      <c r="V69" s="2">
        <v>43922</v>
      </c>
      <c r="X69" s="2">
        <f>VLOOKUP(S69,[1]Contracts_by_Expiration_Date_01!$A:$H,8,0)</f>
        <v>45016</v>
      </c>
    </row>
    <row r="70" spans="2:24" x14ac:dyDescent="0.25">
      <c r="B70" t="s">
        <v>49</v>
      </c>
      <c r="C70" t="s">
        <v>50</v>
      </c>
      <c r="D70" t="s">
        <v>213</v>
      </c>
      <c r="E70" s="2">
        <v>43922</v>
      </c>
      <c r="F70" s="1">
        <v>43162.9</v>
      </c>
      <c r="G70" t="s">
        <v>283</v>
      </c>
      <c r="H70" t="s">
        <v>350</v>
      </c>
      <c r="I70" s="3"/>
      <c r="J70" t="s">
        <v>51</v>
      </c>
      <c r="K70" t="s">
        <v>52</v>
      </c>
      <c r="S70" t="s">
        <v>132</v>
      </c>
      <c r="T70" t="str">
        <f>VLOOKUP(S70,'[1]Local Benefits and other attrib'!$A:$H,8,0)</f>
        <v>4. Medical</v>
      </c>
      <c r="V70" s="2">
        <v>43922</v>
      </c>
      <c r="X70" s="2">
        <f>VLOOKUP(S70,[1]Contracts_by_Expiration_Date_01!$A:$H,8,0)</f>
        <v>45382</v>
      </c>
    </row>
    <row r="71" spans="2:24" x14ac:dyDescent="0.25">
      <c r="B71" t="s">
        <v>49</v>
      </c>
      <c r="C71" t="s">
        <v>50</v>
      </c>
      <c r="D71" t="s">
        <v>155</v>
      </c>
      <c r="E71" s="2">
        <v>43934</v>
      </c>
      <c r="F71" s="1">
        <v>37716.800000000003</v>
      </c>
      <c r="G71" t="s">
        <v>218</v>
      </c>
      <c r="H71" t="s">
        <v>302</v>
      </c>
      <c r="J71" t="s">
        <v>51</v>
      </c>
      <c r="K71" t="s">
        <v>52</v>
      </c>
      <c r="S71" t="s">
        <v>74</v>
      </c>
      <c r="T71" t="str">
        <f>VLOOKUP(S71,'[1]Local Benefits and other attrib'!$A:$H,8,0)</f>
        <v>4. Medical</v>
      </c>
      <c r="V71" s="2">
        <v>43934</v>
      </c>
      <c r="X71" s="2">
        <f>VLOOKUP(S71,[1]Contracts_by_Expiration_Date_01!$A:$H,8,0)</f>
        <v>44299</v>
      </c>
    </row>
    <row r="72" spans="2:24" x14ac:dyDescent="0.25">
      <c r="B72" t="s">
        <v>49</v>
      </c>
      <c r="C72" t="s">
        <v>50</v>
      </c>
      <c r="D72" t="s">
        <v>198</v>
      </c>
      <c r="E72" s="2">
        <v>43941</v>
      </c>
      <c r="F72" s="1">
        <v>158344.82400000002</v>
      </c>
      <c r="G72" t="s">
        <v>228</v>
      </c>
      <c r="H72" t="s">
        <v>288</v>
      </c>
      <c r="J72" t="s">
        <v>51</v>
      </c>
      <c r="K72" t="s">
        <v>52</v>
      </c>
      <c r="S72" t="s">
        <v>117</v>
      </c>
      <c r="T72" t="str">
        <f>VLOOKUP(S72,'[1]Local Benefits and other attrib'!$A:$H,8,0)</f>
        <v>4. Medical</v>
      </c>
      <c r="V72" s="2">
        <v>43941</v>
      </c>
      <c r="X72" s="2">
        <f>VLOOKUP(S72,[1]Contracts_by_Expiration_Date_01!$A:$H,8,0)</f>
        <v>45036</v>
      </c>
    </row>
    <row r="73" spans="2:24" x14ac:dyDescent="0.25">
      <c r="B73" t="s">
        <v>49</v>
      </c>
      <c r="C73" t="s">
        <v>50</v>
      </c>
      <c r="D73" t="s">
        <v>199</v>
      </c>
      <c r="E73" s="2">
        <v>43952</v>
      </c>
      <c r="F73" s="1">
        <v>1285000.0020000001</v>
      </c>
      <c r="G73" t="s">
        <v>273</v>
      </c>
      <c r="H73" t="s">
        <v>297</v>
      </c>
      <c r="J73" t="s">
        <v>51</v>
      </c>
      <c r="K73" t="s">
        <v>52</v>
      </c>
      <c r="L73" t="s">
        <v>351</v>
      </c>
      <c r="S73" t="s">
        <v>118</v>
      </c>
      <c r="T73" t="str">
        <f>VLOOKUP(S73,'[1]Local Benefits and other attrib'!$A:$H,8,0)</f>
        <v>6. Social Services</v>
      </c>
      <c r="V73" s="2">
        <v>43952</v>
      </c>
      <c r="X73" s="2">
        <f>VLOOKUP(S73,[1]Contracts_by_Expiration_Date_01!$A:$H,8,0)</f>
        <v>45046</v>
      </c>
    </row>
    <row r="74" spans="2:24" x14ac:dyDescent="0.25">
      <c r="B74" t="s">
        <v>49</v>
      </c>
      <c r="C74" t="s">
        <v>50</v>
      </c>
      <c r="D74" t="s">
        <v>212</v>
      </c>
      <c r="E74" s="2">
        <v>43952</v>
      </c>
      <c r="F74" s="1">
        <v>935165.00000000012</v>
      </c>
      <c r="G74" t="s">
        <v>282</v>
      </c>
      <c r="H74" s="3" t="s">
        <v>348</v>
      </c>
      <c r="J74" t="s">
        <v>51</v>
      </c>
      <c r="K74" t="s">
        <v>52</v>
      </c>
      <c r="L74" t="s">
        <v>351</v>
      </c>
      <c r="S74" t="s">
        <v>131</v>
      </c>
      <c r="T74" t="str">
        <f>VLOOKUP(S74,'[1]Local Benefits and other attrib'!$A:$H,8,0)</f>
        <v>4. Medical</v>
      </c>
      <c r="V74" s="2">
        <v>43952</v>
      </c>
      <c r="X74" s="2">
        <f>VLOOKUP(S74,[1]Contracts_by_Expiration_Date_01!$A:$H,8,0)</f>
        <v>45261</v>
      </c>
    </row>
    <row r="75" spans="2:24" x14ac:dyDescent="0.25">
      <c r="B75" t="s">
        <v>49</v>
      </c>
      <c r="C75" t="s">
        <v>50</v>
      </c>
      <c r="D75" t="s">
        <v>158</v>
      </c>
      <c r="E75" s="2">
        <v>43979</v>
      </c>
      <c r="F75" s="1">
        <v>220000.00000000003</v>
      </c>
      <c r="G75" t="s">
        <v>239</v>
      </c>
      <c r="H75" t="s">
        <v>332</v>
      </c>
      <c r="J75" t="s">
        <v>51</v>
      </c>
      <c r="K75" t="s">
        <v>52</v>
      </c>
      <c r="S75" t="s">
        <v>77</v>
      </c>
      <c r="T75" t="str">
        <f>VLOOKUP(S75,'[1]Local Benefits and other attrib'!$A:$H,8,0)</f>
        <v>3. Building Construction &amp; Maintenance</v>
      </c>
      <c r="V75" s="2">
        <v>43979</v>
      </c>
      <c r="X75" s="2">
        <f>VLOOKUP(S75,[1]Contracts_by_Expiration_Date_01!$A:$H,8,0)</f>
        <v>44372</v>
      </c>
    </row>
    <row r="76" spans="2:24" x14ac:dyDescent="0.25">
      <c r="B76" t="s">
        <v>49</v>
      </c>
      <c r="C76" t="s">
        <v>50</v>
      </c>
      <c r="D76" t="s">
        <v>164</v>
      </c>
      <c r="E76" s="2">
        <v>43979</v>
      </c>
      <c r="F76" s="1">
        <v>218769.1</v>
      </c>
      <c r="G76" t="s">
        <v>245</v>
      </c>
      <c r="H76" t="s">
        <v>317</v>
      </c>
      <c r="J76" t="s">
        <v>51</v>
      </c>
      <c r="K76" t="s">
        <v>52</v>
      </c>
      <c r="S76" t="s">
        <v>83</v>
      </c>
      <c r="T76" t="str">
        <f>VLOOKUP(S76,'[1]Local Benefits and other attrib'!$A:$H,8,0)</f>
        <v>3. Building Construction &amp; Maintenance</v>
      </c>
      <c r="V76" s="2">
        <v>43979</v>
      </c>
      <c r="X76" s="2">
        <f>VLOOKUP(S76,[1]Contracts_by_Expiration_Date_01!$A:$H,8,0)</f>
        <v>44404</v>
      </c>
    </row>
    <row r="77" spans="2:24" x14ac:dyDescent="0.25">
      <c r="B77" t="s">
        <v>49</v>
      </c>
      <c r="C77" t="s">
        <v>50</v>
      </c>
      <c r="D77" t="s">
        <v>215</v>
      </c>
      <c r="E77" s="2">
        <v>43983</v>
      </c>
      <c r="F77" s="1">
        <v>127050.00000000001</v>
      </c>
      <c r="G77" t="s">
        <v>285</v>
      </c>
      <c r="H77" t="s">
        <v>363</v>
      </c>
      <c r="J77" t="s">
        <v>51</v>
      </c>
      <c r="K77" t="s">
        <v>52</v>
      </c>
      <c r="S77" t="s">
        <v>134</v>
      </c>
      <c r="T77" t="str">
        <f>VLOOKUP(S77,'[1]Local Benefits and other attrib'!$A:$H,8,0)</f>
        <v>4. Medical</v>
      </c>
      <c r="V77" s="2">
        <v>43983</v>
      </c>
      <c r="X77" s="2">
        <f>VLOOKUP(S77,[1]Contracts_by_Expiration_Date_01!$A:$H,8,0)</f>
        <v>45808</v>
      </c>
    </row>
    <row r="78" spans="2:24" x14ac:dyDescent="0.25">
      <c r="B78" t="s">
        <v>49</v>
      </c>
      <c r="C78" t="s">
        <v>50</v>
      </c>
      <c r="D78" t="s">
        <v>216</v>
      </c>
      <c r="E78" s="2">
        <v>43983</v>
      </c>
      <c r="F78" s="1">
        <v>13200.000000000002</v>
      </c>
      <c r="G78" t="s">
        <v>286</v>
      </c>
      <c r="H78" t="s">
        <v>328</v>
      </c>
      <c r="J78" t="s">
        <v>51</v>
      </c>
      <c r="K78" t="s">
        <v>52</v>
      </c>
      <c r="S78" t="s">
        <v>135</v>
      </c>
      <c r="T78" t="str">
        <f>VLOOKUP(S78,'[1]Local Benefits and other attrib'!$A:$H,8,0)</f>
        <v>4. Medical</v>
      </c>
      <c r="V78" s="2">
        <v>43983</v>
      </c>
      <c r="X78" s="2">
        <f>VLOOKUP(S78,[1]Contracts_by_Expiration_Date_01!$A:$H,8,0)</f>
        <v>46173</v>
      </c>
    </row>
    <row r="79" spans="2:24" x14ac:dyDescent="0.25">
      <c r="B79" t="s">
        <v>49</v>
      </c>
      <c r="C79" t="s">
        <v>50</v>
      </c>
      <c r="D79" t="s">
        <v>200</v>
      </c>
      <c r="E79" s="2">
        <v>43984</v>
      </c>
      <c r="F79" s="1">
        <v>23100.000000000004</v>
      </c>
      <c r="G79" t="s">
        <v>249</v>
      </c>
      <c r="H79" t="s">
        <v>292</v>
      </c>
      <c r="J79" t="s">
        <v>51</v>
      </c>
      <c r="K79" t="s">
        <v>52</v>
      </c>
      <c r="S79" t="s">
        <v>119</v>
      </c>
      <c r="T79" t="str">
        <f>VLOOKUP(S79,'[1]Local Benefits and other attrib'!$A:$H,8,0)</f>
        <v>4. Medical</v>
      </c>
      <c r="V79" s="2">
        <v>43984</v>
      </c>
      <c r="X79" s="2">
        <f>VLOOKUP(S79,[1]Contracts_by_Expiration_Date_01!$A:$H,8,0)</f>
        <v>45078</v>
      </c>
    </row>
    <row r="80" spans="2:24" x14ac:dyDescent="0.25">
      <c r="B80" t="s">
        <v>49</v>
      </c>
      <c r="C80" t="s">
        <v>50</v>
      </c>
      <c r="D80" t="s">
        <v>165</v>
      </c>
      <c r="E80" s="2">
        <v>43985</v>
      </c>
      <c r="F80" s="1">
        <v>150494.30000000002</v>
      </c>
      <c r="G80" t="s">
        <v>246</v>
      </c>
      <c r="H80" t="s">
        <v>335</v>
      </c>
      <c r="J80" t="s">
        <v>51</v>
      </c>
      <c r="K80" t="s">
        <v>52</v>
      </c>
      <c r="S80" t="s">
        <v>84</v>
      </c>
      <c r="T80" t="str">
        <f>VLOOKUP(S80,'[1]Local Benefits and other attrib'!$A:$H,8,0)</f>
        <v>3. Building Construction &amp; Maintenance</v>
      </c>
      <c r="V80" s="2">
        <v>43985</v>
      </c>
      <c r="X80" s="2">
        <f>VLOOKUP(S80,[1]Contracts_by_Expiration_Date_01!$A:$H,8,0)</f>
        <v>44417</v>
      </c>
    </row>
    <row r="81" spans="2:24" x14ac:dyDescent="0.25">
      <c r="B81" t="s">
        <v>49</v>
      </c>
      <c r="C81" t="s">
        <v>50</v>
      </c>
      <c r="D81" t="s">
        <v>185</v>
      </c>
      <c r="E81" s="2">
        <v>43988</v>
      </c>
      <c r="F81" s="1">
        <v>149072</v>
      </c>
      <c r="G81" t="s">
        <v>262</v>
      </c>
      <c r="H81" t="s">
        <v>364</v>
      </c>
      <c r="J81" t="s">
        <v>51</v>
      </c>
      <c r="K81" t="s">
        <v>52</v>
      </c>
      <c r="S81" t="s">
        <v>104</v>
      </c>
      <c r="T81" t="str">
        <f>VLOOKUP(S81,'[1]Local Benefits and other attrib'!$A:$H,8,0)</f>
        <v>3. Building Construction &amp; Maintenance</v>
      </c>
      <c r="V81" s="2">
        <v>43988</v>
      </c>
      <c r="X81" s="2">
        <f>VLOOKUP(S81,[1]Contracts_by_Expiration_Date_01!$A:$H,8,0)</f>
        <v>44830</v>
      </c>
    </row>
    <row r="82" spans="2:24" x14ac:dyDescent="0.25">
      <c r="B82" t="s">
        <v>49</v>
      </c>
      <c r="C82" t="s">
        <v>50</v>
      </c>
      <c r="D82" t="s">
        <v>201</v>
      </c>
      <c r="E82" s="2">
        <v>44000</v>
      </c>
      <c r="F82" s="1">
        <v>18777</v>
      </c>
      <c r="G82" t="s">
        <v>269</v>
      </c>
      <c r="H82" t="s">
        <v>361</v>
      </c>
      <c r="J82" t="s">
        <v>51</v>
      </c>
      <c r="K82" t="s">
        <v>52</v>
      </c>
      <c r="S82" t="s">
        <v>120</v>
      </c>
      <c r="T82" t="str">
        <f>VLOOKUP(S82,'[1]Local Benefits and other attrib'!$A:$H,8,0)</f>
        <v>4. Medical</v>
      </c>
      <c r="V82" s="2">
        <v>44000</v>
      </c>
      <c r="X82" s="2">
        <f>VLOOKUP(S82,[1]Contracts_by_Expiration_Date_01!$A:$H,8,0)</f>
        <v>45094</v>
      </c>
    </row>
    <row r="83" spans="2:24" x14ac:dyDescent="0.25">
      <c r="B83" t="s">
        <v>49</v>
      </c>
      <c r="C83" t="s">
        <v>50</v>
      </c>
      <c r="D83" t="s">
        <v>202</v>
      </c>
      <c r="E83" s="2">
        <v>44001</v>
      </c>
      <c r="F83" s="1">
        <v>22011</v>
      </c>
      <c r="G83" t="s">
        <v>269</v>
      </c>
      <c r="H83" t="s">
        <v>361</v>
      </c>
      <c r="J83" t="s">
        <v>51</v>
      </c>
      <c r="K83" t="s">
        <v>52</v>
      </c>
      <c r="S83" t="s">
        <v>121</v>
      </c>
      <c r="T83" t="str">
        <f>VLOOKUP(S83,'[1]Local Benefits and other attrib'!$A:$H,8,0)</f>
        <v>4. Medical</v>
      </c>
      <c r="V83" s="2">
        <v>44001</v>
      </c>
      <c r="X83" s="2">
        <f>VLOOKUP(S83,[1]Contracts_by_Expiration_Date_01!$A:$H,8,0)</f>
        <v>45095</v>
      </c>
    </row>
    <row r="84" spans="2:24" x14ac:dyDescent="0.25">
      <c r="B84" t="s">
        <v>49</v>
      </c>
      <c r="C84" t="s">
        <v>50</v>
      </c>
      <c r="D84" t="s">
        <v>203</v>
      </c>
      <c r="E84" s="2">
        <v>44006</v>
      </c>
      <c r="F84" s="1">
        <v>44052.646000000001</v>
      </c>
      <c r="G84" t="s">
        <v>274</v>
      </c>
      <c r="H84" s="3" t="s">
        <v>347</v>
      </c>
      <c r="J84" t="s">
        <v>51</v>
      </c>
      <c r="K84" t="s">
        <v>52</v>
      </c>
      <c r="S84" t="s">
        <v>122</v>
      </c>
      <c r="T84" t="str">
        <f>VLOOKUP(S84,'[1]Local Benefits and other attrib'!$A:$H,8,0)</f>
        <v>4. Medical</v>
      </c>
      <c r="V84" s="2">
        <v>44006</v>
      </c>
      <c r="X84" s="2">
        <f>VLOOKUP(S84,[1]Contracts_by_Expiration_Date_01!$A:$H,8,0)</f>
        <v>45100</v>
      </c>
    </row>
    <row r="85" spans="2:24" x14ac:dyDescent="0.25">
      <c r="B85" t="s">
        <v>49</v>
      </c>
      <c r="C85" t="s">
        <v>50</v>
      </c>
      <c r="D85" t="s">
        <v>146</v>
      </c>
      <c r="E85" s="2">
        <v>44007</v>
      </c>
      <c r="F85" s="1">
        <v>66000</v>
      </c>
      <c r="G85" t="s">
        <v>228</v>
      </c>
      <c r="H85" t="s">
        <v>288</v>
      </c>
      <c r="J85" t="s">
        <v>51</v>
      </c>
      <c r="K85" t="s">
        <v>52</v>
      </c>
      <c r="S85" t="s">
        <v>65</v>
      </c>
      <c r="T85" t="str">
        <f>VLOOKUP(S85,'[1]Local Benefits and other attrib'!$A:$H,8,0)</f>
        <v>4. Medical</v>
      </c>
      <c r="V85" s="2">
        <v>44007</v>
      </c>
      <c r="X85" s="2">
        <f>VLOOKUP(S85,[1]Contracts_by_Expiration_Date_01!$A:$H,8,0)</f>
        <v>44062</v>
      </c>
    </row>
    <row r="86" spans="2:24" x14ac:dyDescent="0.25">
      <c r="B86" t="s">
        <v>49</v>
      </c>
      <c r="C86" t="s">
        <v>50</v>
      </c>
      <c r="D86" t="s">
        <v>166</v>
      </c>
      <c r="E86" s="2">
        <v>44007</v>
      </c>
      <c r="F86" s="1">
        <v>74237.680000000008</v>
      </c>
      <c r="G86" t="s">
        <v>247</v>
      </c>
      <c r="H86" t="s">
        <v>291</v>
      </c>
      <c r="J86" t="s">
        <v>51</v>
      </c>
      <c r="K86" t="s">
        <v>52</v>
      </c>
      <c r="S86" t="s">
        <v>85</v>
      </c>
      <c r="T86" t="str">
        <f>VLOOKUP(S86,'[1]Local Benefits and other attrib'!$A:$H,8,0)</f>
        <v>3. Building Construction &amp; Maintenance</v>
      </c>
      <c r="V86" s="2">
        <v>44007</v>
      </c>
      <c r="X86" s="2">
        <f>VLOOKUP(S86,[1]Contracts_by_Expiration_Date_01!$A:$H,8,0)</f>
        <v>44420</v>
      </c>
    </row>
    <row r="87" spans="2:24" x14ac:dyDescent="0.25">
      <c r="B87" t="s">
        <v>49</v>
      </c>
      <c r="C87" t="s">
        <v>50</v>
      </c>
      <c r="D87" t="s">
        <v>204</v>
      </c>
      <c r="E87" s="2">
        <v>44008</v>
      </c>
      <c r="F87" s="1">
        <v>3507900.0000000005</v>
      </c>
      <c r="G87" t="s">
        <v>275</v>
      </c>
      <c r="H87" t="s">
        <v>324</v>
      </c>
      <c r="I87" t="s">
        <v>353</v>
      </c>
      <c r="J87" t="s">
        <v>51</v>
      </c>
      <c r="K87" t="s">
        <v>52</v>
      </c>
      <c r="L87" t="s">
        <v>352</v>
      </c>
      <c r="S87" t="s">
        <v>123</v>
      </c>
      <c r="T87" t="str">
        <f>VLOOKUP(S87,'[1]Local Benefits and other attrib'!$A:$H,8,0)</f>
        <v>4. Medical</v>
      </c>
      <c r="V87" s="2">
        <v>44008</v>
      </c>
      <c r="X87" s="2">
        <f>VLOOKUP(S87,[1]Contracts_by_Expiration_Date_01!$A:$H,8,0)</f>
        <v>45102</v>
      </c>
    </row>
  </sheetData>
  <autoFilter ref="A5:X87" xr:uid="{B16B179B-AE26-4609-9233-F4AB9CC9EC36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Potter</dc:creator>
  <cp:lastModifiedBy>Andrew Potter</cp:lastModifiedBy>
  <dcterms:created xsi:type="dcterms:W3CDTF">2022-12-08T07:06:16Z</dcterms:created>
  <dcterms:modified xsi:type="dcterms:W3CDTF">2022-12-12T00:48:45Z</dcterms:modified>
</cp:coreProperties>
</file>