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O:\PRTI\Open Data\Annual Reporting\Annual Report 22-23\Other Stat Bodies\QIMR\"/>
    </mc:Choice>
  </mc:AlternateContent>
  <xr:revisionPtr revIDLastSave="0" documentId="8_{3FAC10F3-12AE-4202-A31C-8D3FABC7183A}" xr6:coauthVersionLast="47" xr6:coauthVersionMax="47" xr10:uidLastSave="{00000000-0000-0000-0000-000000000000}"/>
  <bookViews>
    <workbookView xWindow="-108" yWindow="-108" windowWidth="23256" windowHeight="12576" xr2:uid="{00000000-000D-0000-FFFF-FFFF00000000}"/>
  </bookViews>
  <sheets>
    <sheet name="annual-report-overseas-travel-r"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6" i="1" l="1"/>
</calcChain>
</file>

<file path=xl/sharedStrings.xml><?xml version="1.0" encoding="utf-8"?>
<sst xmlns="http://schemas.openxmlformats.org/spreadsheetml/2006/main" count="785" uniqueCount="498">
  <si>
    <t>Name of officer/member</t>
  </si>
  <si>
    <t>Position</t>
  </si>
  <si>
    <t>Destination</t>
  </si>
  <si>
    <t>Reason for Travel</t>
  </si>
  <si>
    <t>Agency cost ($)</t>
  </si>
  <si>
    <t>Contribution from Other QLD Government Sources ($)</t>
  </si>
  <si>
    <t>Contribution from External Sources ($)</t>
  </si>
  <si>
    <t>Notes</t>
  </si>
  <si>
    <t>Jackson Thorp</t>
  </si>
  <si>
    <t>Research Officer</t>
  </si>
  <si>
    <t>Florence, Italy</t>
  </si>
  <si>
    <t xml:space="preserve">Attendance at World Congress of Psychiatric Genetics </t>
  </si>
  <si>
    <t>Chris Engwerda</t>
  </si>
  <si>
    <t>Distinguished Scientist, Program Director</t>
  </si>
  <si>
    <t>Colombia, South America</t>
  </si>
  <si>
    <t>Attendance at WorldLeish7 Congress</t>
  </si>
  <si>
    <t>Catherine Gordon</t>
  </si>
  <si>
    <t>Senior Research Officer</t>
  </si>
  <si>
    <t>Copenhagen, Denmark</t>
  </si>
  <si>
    <t>Attendance and presented at the International Congress of Parasitology (ICOPA</t>
  </si>
  <si>
    <t>Tara Crandon</t>
  </si>
  <si>
    <t>PhD Student</t>
  </si>
  <si>
    <t>Attendance at IAYMH2022, The 6th International Conference on Youth Mental Health REIMAGINING / Youth Mental Health</t>
  </si>
  <si>
    <t>George Ambalathingal</t>
  </si>
  <si>
    <t>Program Manager</t>
  </si>
  <si>
    <t>Dubai, UAE
Basel, Switzerland</t>
  </si>
  <si>
    <t>Attendance at International Immunocompromised Host Society 22nd Symposium</t>
  </si>
  <si>
    <t>CHF 500
Rest - TBA</t>
  </si>
  <si>
    <t>Matthew Law</t>
  </si>
  <si>
    <t>Paris, France
London, UK
Edinburgh, UK
Inverness, UK
Singapore</t>
  </si>
  <si>
    <t>Attendance at the 19th Congress of the Society for Melanoma Research, Edinburgh
Attendance at the 17th Annual Joint Scientific Meeting GenoMEL MyMelanoma, Inverness</t>
  </si>
  <si>
    <t>Christian Engwerda</t>
  </si>
  <si>
    <t>Hannover, Germany
Woltingerode, Germany</t>
  </si>
  <si>
    <t xml:space="preserve">Attendance at DGfl / OGAI 2002 Joint Meeting, Hannover
Attendance at Joint DGfl / ASI Workshop, Woltingerode
DGfl - German Society of Immunology
ÖGAI - Austrian Society of Allergology and Immunology
ASI - Australian and New Zealand Society for Immunology </t>
  </si>
  <si>
    <t>Don McManus</t>
  </si>
  <si>
    <t>Distinguished Scientist</t>
  </si>
  <si>
    <t xml:space="preserve">Invited Speaker and Chair of session at the 15th International Congress of Parasitology (ICOPA 2022) </t>
  </si>
  <si>
    <t>Anja Kordowski</t>
  </si>
  <si>
    <t>London, United Kingdom</t>
  </si>
  <si>
    <t xml:space="preserve">Attendance at the 2022 Cancer Research UK Brain Tumour Conference </t>
  </si>
  <si>
    <t>Antiopi Varelias</t>
  </si>
  <si>
    <t>Team Head</t>
  </si>
  <si>
    <t>Seattle, Washington, USA</t>
  </si>
  <si>
    <t xml:space="preserve"> Attendance at the annual conference and and board meeting of the International Congress of Mucosal Immunology (ICMI), Seattle
Visited collaborators at the Fred Hutchinson Cancer Centre, Seattle</t>
  </si>
  <si>
    <t>Sarah Medland</t>
  </si>
  <si>
    <t>2022 World Congress of Psychiatric Genetics
(Invited Plenary Speaker and on Board of this international association)</t>
  </si>
  <si>
    <t>International Society of Psychiatric Genetics -  $6,060.00</t>
  </si>
  <si>
    <t>Simon Phipps</t>
  </si>
  <si>
    <t>Senior Group Leader</t>
  </si>
  <si>
    <t>Seattle, USA</t>
  </si>
  <si>
    <t>Attendance at 20th International Congress of Mucosal Immunology (ICMI 2022)</t>
  </si>
  <si>
    <t>Dawn Driscoll</t>
  </si>
  <si>
    <t>Chief Advisor Cell Therapies</t>
  </si>
  <si>
    <t>Singapore</t>
  </si>
  <si>
    <t>Invited Speaker, Cell and Gene Therapy Forum</t>
  </si>
  <si>
    <t>Thermo Fisher (airfare, aommodation, conference registration)</t>
  </si>
  <si>
    <t>Michelle Lupton</t>
  </si>
  <si>
    <t>Los Angeles and San Diego, USA</t>
  </si>
  <si>
    <t xml:space="preserve">Visit to Prof Paul Thompson for collaborators meeting and to give a talk at the Imaging Genetics Center at the University of Southern California
Attendance at Alzheimer's Association International Conference (AAIC)
Met with collaborators as well as members of the DEMON Network (an international network for applying data science and AI to dementia) as the Global Leader of the Network for the Oceania region. </t>
  </si>
  <si>
    <t>Katrina Grasby</t>
  </si>
  <si>
    <t>Oral Presentation at the World Congress of Psychiatric Genetics</t>
  </si>
  <si>
    <t>Brittany Mitchell</t>
  </si>
  <si>
    <t>Attendance at World Psychiatric Genetics Conference</t>
  </si>
  <si>
    <t>Catherine Olsen</t>
  </si>
  <si>
    <t>Kalmar, Sweden</t>
  </si>
  <si>
    <t>Attendance at meeting to discuss the United Nations Environment Panel Environmental Effects Assessment Panel's Quadrennial Assessment 2022, co-author on Health Chapter</t>
  </si>
  <si>
    <t>Simon Foster</t>
  </si>
  <si>
    <t>Liverpool / Cambridge / Birmingham / Oxford / London, United Kingdom</t>
  </si>
  <si>
    <t>Attendance at and speak at the British Pharmacology Society Meeting, Liverpool as part of the BPS/ASPECT Outstanding Early Career Research Prize 2019. 
Met with leading pharmacologists, including invited talks at Cambridge University Department of Pharmacology and University of Birmingham
BPS - Brisith Pharmacological Society 
ASPECT - Australasian Society of Clinical and Experimental Pharmacologists and Toxicologists</t>
  </si>
  <si>
    <t>ASCPECT - $3,086.00
BPS - $1,000.00</t>
  </si>
  <si>
    <t>Emily Hielscher</t>
  </si>
  <si>
    <t>Affiliate</t>
  </si>
  <si>
    <t>Norway
Copenhagen, Denmark
Iceland</t>
  </si>
  <si>
    <t>Invited presentation at the 6th International Conference on Youth Mental Health</t>
  </si>
  <si>
    <t>Bryan Day</t>
  </si>
  <si>
    <t xml:space="preserve">Group Leader </t>
  </si>
  <si>
    <t>Tampa, Florida, USA</t>
  </si>
  <si>
    <t>Attendance at Society for Neuro-Oncology (SNO) Conference</t>
  </si>
  <si>
    <t>Morgan Sidari</t>
  </si>
  <si>
    <t>Attendance at the World Congress of Psychiatric Genetics Conference</t>
  </si>
  <si>
    <t>Melissa Knight</t>
  </si>
  <si>
    <t>Consultant</t>
  </si>
  <si>
    <t>Auckland, New Zealand</t>
  </si>
  <si>
    <t>Attendance at MRCF Investment Review Committee 
(Medical Research Commercialisation Fund)</t>
  </si>
  <si>
    <t xml:space="preserve"> </t>
  </si>
  <si>
    <t>Lahlan Harris</t>
  </si>
  <si>
    <t xml:space="preserve">Attendance at the 2022 Cancer Research UK Brain Tumour Conference 
</t>
  </si>
  <si>
    <t>Hong You</t>
  </si>
  <si>
    <t>Copenhagen, Denmark
Wurzburg, Germany</t>
  </si>
  <si>
    <t>Attendance at 15th International Congress of Parasitology (ICOPA 2022), Denmark
Visited University of Wurzburg to learn parasite stem cell culture technologies for 3 weeks, Germany</t>
  </si>
  <si>
    <t xml:space="preserve"> Australian Society for Parasitology Exhange Award - $3,500</t>
  </si>
  <si>
    <t>Rachael Adams</t>
  </si>
  <si>
    <t>Bresigau, Germany</t>
  </si>
  <si>
    <t>Visited the Laboratory of Professor Robert Zeiser at the University of Freiburg to undertake a project as part of PhD for 12 months</t>
  </si>
  <si>
    <t>Jason Lee</t>
  </si>
  <si>
    <t>Seoul, Korea</t>
  </si>
  <si>
    <t>Attendance and presentation at the Korean Society of Medical Oncology International Conference 2022
Followed up on Bio22 Attendance at ed by BDU in June, meetings with LabGenomics, Mint Ventures, Yuhan and KHIDDI for commercialisation discussions.</t>
  </si>
  <si>
    <t>Sara Taylor</t>
  </si>
  <si>
    <t>Giving two oral presentations at the 5th International Congress for Parasitology</t>
  </si>
  <si>
    <t>QUT - $2,391.13</t>
  </si>
  <si>
    <t>Haresh Sankar</t>
  </si>
  <si>
    <t>From Chennai, India</t>
  </si>
  <si>
    <t xml:space="preserve">To commence PhD at QIMRB </t>
  </si>
  <si>
    <t>Andreas Moller</t>
  </si>
  <si>
    <t>Hawaii, USA</t>
  </si>
  <si>
    <t>Attendance and Speaker at ISEVxTech meeting
Attendance at subsequent ISEV Board Retreat
(ISEV - International Society for Extracellular Vesicles)</t>
  </si>
  <si>
    <t xml:space="preserve"> ISEV - return flight and accommodation for Board Retreat</t>
  </si>
  <si>
    <t>Rajiv Khanna</t>
  </si>
  <si>
    <t>Sienna, Italy
Perth, Western Australia</t>
  </si>
  <si>
    <t>Attendance at the 20th International Symposium on Epstein-Barr Virus (EBV) and Associated Diseases, Siena, Italy
Meeting with ANZ ISCT Vice President and Invited Seminar &amp; Meeting at Perth Children's Hospital, Perth</t>
  </si>
  <si>
    <t>Hasan Al-Amin</t>
  </si>
  <si>
    <t>Research Assistant</t>
  </si>
  <si>
    <t>Attendance at the American Society of Tropical Medicine &amp; Hygiene (ASTMH) Annual Meeting 2022</t>
  </si>
  <si>
    <t>QUT - $1,800</t>
  </si>
  <si>
    <t>Katja Fischer</t>
  </si>
  <si>
    <t>Invited Speaker, 3rd Asia Skin Microbiome Congress</t>
  </si>
  <si>
    <t>Global Engage - accommodation and conference registration</t>
  </si>
  <si>
    <t>2022 Cell and Gene Therapy Expert Forum</t>
  </si>
  <si>
    <t>Jason Cullen</t>
  </si>
  <si>
    <t>Boston, USA</t>
  </si>
  <si>
    <t>Attendance at the Society for Immunotherapy of Cancer (SITC) pre-conference program and 37th Annual Meeting</t>
  </si>
  <si>
    <t>Qbiotics (airfare- $15,933.72 and accommodation)</t>
  </si>
  <si>
    <t>Miguel Renteria</t>
  </si>
  <si>
    <t>Madrid, Spain
London, UK
Cambridge, UK</t>
  </si>
  <si>
    <t xml:space="preserve">Global convening of the Global Parkinson’s Genetics Program (GP2) in Madrid, Spain, 13-14 September
International Parkinson’s Disease and Movement Disorders Congress in Madrid, Spain, 15-18 September
Work meetings with Prof. Michael Simpson at King’s College London in London, UK, 19-20 September
Genome Informatics Conference at the Wellcome Trust Sanger Institute in Cambridge, UK, 21-23 September
</t>
  </si>
  <si>
    <t>Carla Vieira</t>
  </si>
  <si>
    <t>Singapore
Kuala Lumpur, Malaysia</t>
  </si>
  <si>
    <t>Attendance at the 7th World One Health Congress, Singapore
Attendance at Congress on Infectious Diseases, Kuala Lumpur</t>
  </si>
  <si>
    <t>QUT Travel Award ($4,000)</t>
  </si>
  <si>
    <t xml:space="preserve">Nathan Ingold </t>
  </si>
  <si>
    <t>Los Angeles, USA</t>
  </si>
  <si>
    <t>Attendance at American Society of Human Genetics Annual Meeting</t>
  </si>
  <si>
    <t>Scott Burrows</t>
  </si>
  <si>
    <t>Principal Research Fellow</t>
  </si>
  <si>
    <t>Attendance at the 14th Congress of the Pan-Asian Committee for Treatment and Research in Multiple Sclerosis</t>
  </si>
  <si>
    <t>Jacqueline Burrows</t>
  </si>
  <si>
    <t>Senior Laboratory Coordinator</t>
  </si>
  <si>
    <t>Andrew Masel</t>
  </si>
  <si>
    <t>General Manager, Q-Gen &amp; Commercial Therapies</t>
  </si>
  <si>
    <t>Attendance at the 6th Cell and Gene Therapy World Asia 2022 (Cell Therapy) Conference</t>
  </si>
  <si>
    <t>Greg Devine</t>
  </si>
  <si>
    <t>Attendance at the American Society of Tropical Medicine &amp; Hygiene (ASTMH) Annual Meeting 2022
(2 oral presentations on community-led use of spatial repellents and Japanese Encephalitis)</t>
  </si>
  <si>
    <t>Leon Hugo</t>
  </si>
  <si>
    <t>Attendance at and presenting at the American Society of Tropical Medicine &amp; Hygiene (ASTMH) Annual Meeting 2022</t>
  </si>
  <si>
    <t>Zachary Gerring</t>
  </si>
  <si>
    <t xml:space="preserve"> Senior Research Officer</t>
  </si>
  <si>
    <t>Invited oral presentation, 2022 World Congress of Psychiatric Genetics</t>
  </si>
  <si>
    <t>Stuart MacGregor</t>
  </si>
  <si>
    <t>Mayimuna Nalubeg</t>
  </si>
  <si>
    <t>Kampala, Uganda
Seattle, USA</t>
  </si>
  <si>
    <t>Uganda - Setting up a sample collection project at IDRC (Infectious Diseases Research Collaboration) with project collaborators
USA - Attendance at ASTMH (Americam Society of Tropical Medicine and Hygiene) 2022 Conference</t>
  </si>
  <si>
    <t>Amanda Spurdle</t>
  </si>
  <si>
    <t>Group Leader</t>
  </si>
  <si>
    <t>Leiden, Netherlands</t>
  </si>
  <si>
    <t>To Attendance at the following series of meetings:
ENIGMA scientific meeting (Chair of the Steering Committee of this international consortium and on the organising committee) (ENIGMA - Evidence-based Network for the Interpretation of Germline Mutant Alleles)
HBOC VUS Workshop (Invited Speaker) (HBOC-VUS - Variants of Uncertain Significance (VUS) in Hereditary Breast and Ovarian Cancer (HBOC))
CIMBA Scientific Meeting (Consortium of Investigators of Modifiers of BRCA1/2)</t>
  </si>
  <si>
    <t>Netherlands Kanker Institute (VUS Meeting registration)</t>
  </si>
  <si>
    <t>Belfast, United Kingdom</t>
  </si>
  <si>
    <t>Attendance at 12th International RSV Symposium (@RSV2022)
(Respiratory Syncytial Virus)</t>
  </si>
  <si>
    <t>Mathias Kroll</t>
  </si>
  <si>
    <t>Chief Commericial Officer</t>
  </si>
  <si>
    <t>Paris, France
Leipzig, Germany</t>
  </si>
  <si>
    <t>Meeting with Collaborator at the Commissariat A L’Energie Atomique Et Aux Energies Alternativesand Professor Sudha Rao on COVID project, Paris
BIO Europe 2022, Leipzig</t>
  </si>
  <si>
    <t>Isela Sarahi Mendoza Rivera</t>
  </si>
  <si>
    <t>Attendance at American Society of Human Genetics Annual Meeting (ASHG)</t>
  </si>
  <si>
    <t>QUT ($4,249.03)</t>
  </si>
  <si>
    <t>Nick Martin</t>
  </si>
  <si>
    <t>Cambridge / London, UK
Florence, Italy</t>
  </si>
  <si>
    <t>• To Attendance at the World Congress on Psychiatric Genetics, Florence
• Nick is Co-leader of the international consortium on the genetics and epigenetics of human twinning and needs to consult with European colleagues concerning (i) finishing major paper; (ii) building on major discovery of an epigentic signature of monozygotic twinning and its considerable implications for birth defects.
• Visit to Institute of Psychiatry, Kings College
• Visit to publisher of Twin Research and Human Genetics (Nick is Editor-in-Chief)</t>
  </si>
  <si>
    <t>Pengfei Cai</t>
  </si>
  <si>
    <t>Manila and Leyte, Philippines</t>
  </si>
  <si>
    <t>Workshop and field visit for beginning of project field work for e-Asia grant 'Innovative point-of-care diagnostics and environmental surveillance tools for elimination of Asian Schistosomiasis'</t>
  </si>
  <si>
    <t>$1,822.02 + aommodation TBA</t>
  </si>
  <si>
    <t>Dylan Glubb</t>
  </si>
  <si>
    <t>Rachel Neale</t>
  </si>
  <si>
    <t xml:space="preserve"> Senior Group Leader</t>
  </si>
  <si>
    <t>Austin, USA
Kalmar, Sweden</t>
  </si>
  <si>
    <t>Attendance at American Society for Bone and Mineral Research Annual Scientific Meeting (Invited Speaker and Panelist), Austin
Attendance at United Nations Environment Programme, Environmental Effects Assessment Panel Meeting (working group leader and secretary), Kalmar</t>
  </si>
  <si>
    <t>ASBMR, UNEP (flights and aommodation)</t>
  </si>
  <si>
    <t>Darren Gray</t>
  </si>
  <si>
    <t>Darren is a CID and will Attendance at the workshop and field visit for beginning of project field work for e-Asia grant 'Innovative point-of-care diagnostics and environmental surveillance tools for elimination of Asian Schistosomiasis'</t>
  </si>
  <si>
    <t>Bridget Barber</t>
  </si>
  <si>
    <t>Varanasi, India</t>
  </si>
  <si>
    <t>NIH TMRC Annual Meeting
(TMRC - Tropical Medicine Research Centre)</t>
  </si>
  <si>
    <t>Srividhya Swaminathan</t>
  </si>
  <si>
    <t>PhD Post Submission Student, Research Assistant</t>
  </si>
  <si>
    <t>Liverpool, United Kingdom</t>
  </si>
  <si>
    <t>Attendance at the British Society for Immunology Congress 2022</t>
  </si>
  <si>
    <t>Georgia Chenevix-Trench</t>
  </si>
  <si>
    <t>$5,180.00~</t>
  </si>
  <si>
    <t>Tracy O'Mara</t>
  </si>
  <si>
    <t>Cure Cancer</t>
  </si>
  <si>
    <t>Christopher Batho</t>
  </si>
  <si>
    <t>Attendance at Cell Symposium: Advances in Therapeutic Applications of Stem Cells</t>
  </si>
  <si>
    <t>Weixion He</t>
  </si>
  <si>
    <t>Cristina Fortuno</t>
  </si>
  <si>
    <t>Presentation at the AKC 2022 Partnerships and collaboration for Science and Technology
Meetings with faculty members of NUS and Nanyang University</t>
  </si>
  <si>
    <t>David Frazer</t>
  </si>
  <si>
    <t>Stresa, Italy</t>
  </si>
  <si>
    <t>Attendance at the 8th International Multidisciplinary Cours on Iron Deficiency</t>
  </si>
  <si>
    <t>$75.00
(airport parking)</t>
  </si>
  <si>
    <t xml:space="preserve"> Pharmanutra S.P.A. (all other costs)</t>
  </si>
  <si>
    <t xml:space="preserve">Seattle, USA </t>
  </si>
  <si>
    <t xml:space="preserve">Attendance at the ASTMH Meeting (American Society of Tropical Medicine and Hygiene) </t>
  </si>
  <si>
    <t>Jonathan Beesley</t>
  </si>
  <si>
    <t>$1,635.00 USD 
+ $2,664.92 AUD</t>
  </si>
  <si>
    <t>Jose Morosoli Garcia</t>
  </si>
  <si>
    <t>Oral presentation and Attendance at ance at World Psychiatric Genetics Conference</t>
  </si>
  <si>
    <t>Gangi Samarawickrama</t>
  </si>
  <si>
    <t xml:space="preserve">Presenting and Co-Chairing at the ASTMH Meeting (American Society of Tropical Medicine and Hygiene) </t>
  </si>
  <si>
    <t>QIMRB HDC Award  ($2,000)
ASTMH Conference ($5,182.03)</t>
  </si>
  <si>
    <t>Sheridan Helman</t>
  </si>
  <si>
    <t>New Orleans, USA</t>
  </si>
  <si>
    <t>Attendance at the 64th Annual American Society of Haematology Meeting and Exposition</t>
  </si>
  <si>
    <t>QIMRB HDC Award - $2,000</t>
  </si>
  <si>
    <t>Mei Fong Ng</t>
  </si>
  <si>
    <t>Post PhD Submission Student</t>
  </si>
  <si>
    <t>Edinburgh, United Kingdom</t>
  </si>
  <si>
    <t>Attendance at ed the 19th International Congress of the Society for Melanome Research</t>
  </si>
  <si>
    <t>Gordana Rasic</t>
  </si>
  <si>
    <t>Igor Filipovic</t>
  </si>
  <si>
    <t>Xue Lu</t>
  </si>
  <si>
    <t>Berlin, Germany</t>
  </si>
  <si>
    <t>Attendance at ed and presented at the EACR Conference on Cellular Bases for Patient Response to Conventional Cancer Therapies
(EACR: European Association for Cancer Research)</t>
  </si>
  <si>
    <t>Laura Rantanen</t>
  </si>
  <si>
    <t>San Diego, USA</t>
  </si>
  <si>
    <t>$145.00 USD
+ $2,526.42</t>
  </si>
  <si>
    <t>Claudia Bruedigam</t>
  </si>
  <si>
    <t>Annual Meeting of the American Society Hematology
(presenting oral presentation)</t>
  </si>
  <si>
    <t>Steven Lane</t>
  </si>
  <si>
    <t>Program Director</t>
  </si>
  <si>
    <t>Attendance at American Society of Haematology Conference</t>
  </si>
  <si>
    <t>Hitesh Kore</t>
  </si>
  <si>
    <t>Heidelberg, Germany</t>
  </si>
  <si>
    <t>Attendance at ed the Functional Genomics to Systems Biology Conference
at EMBL Heidelberg
(European Molecular Biology Laboratory)</t>
  </si>
  <si>
    <t>Kelli MacDonald</t>
  </si>
  <si>
    <t>Los Angeles and New Orleans, USA</t>
  </si>
  <si>
    <t>Attendance at the American Society of Haematology Annual Meeting
(Kelli is the Chair of the Transplantation and Cell Therapy Scientific Committee and is chairing on Scientific Sessions and Attendance at committee meetings)</t>
  </si>
  <si>
    <t>ASH (registration fee, internal US flights and aommodation)</t>
  </si>
  <si>
    <t>Robert McLachlan</t>
  </si>
  <si>
    <t>General Manager Business Development</t>
  </si>
  <si>
    <t>San Francisco, USA</t>
  </si>
  <si>
    <t>Attendance at Biotech Showcase: The Investor Conference for Innovators</t>
  </si>
  <si>
    <t>Lachlan Strike</t>
  </si>
  <si>
    <t>Boulder, USA</t>
  </si>
  <si>
    <t>To Attendance at the 2023 International Statistical Genetics Workshop</t>
  </si>
  <si>
    <t>Petra Viher</t>
  </si>
  <si>
    <t>Visiting Scientist</t>
  </si>
  <si>
    <t>Nathan Stevenson</t>
  </si>
  <si>
    <t>Helsinki, Finland</t>
  </si>
  <si>
    <t xml:space="preserve">Meeting with Collaborator on NHMRC Ideas Grant, Biomedicum, University of Helsinki
PhD Examination of PhD Student, Aalto University, Espoo </t>
  </si>
  <si>
    <t>James Hudson</t>
  </si>
  <si>
    <t>San Francisco, USA
Santa fe, NM, USA</t>
  </si>
  <si>
    <t>Visiting Dynomics Headquarters and investors, San Francisco
Invited Speaker, KEYSTONE Symposia on Molecular and Cellular Biology Heart Development and Disease: From Genes to Cures (B1), Santa Fe</t>
  </si>
  <si>
    <t>Keystone (up to $2350 USD)</t>
  </si>
  <si>
    <t>Attendance at BioShowcase Conference</t>
  </si>
  <si>
    <t>Penelope Lind</t>
  </si>
  <si>
    <t>Cape Town, South Africa</t>
  </si>
  <si>
    <t>Attendance at and presenting at the International Congress of Human Genetics</t>
  </si>
  <si>
    <t>David Whiteman</t>
  </si>
  <si>
    <t>Rome, Italy</t>
  </si>
  <si>
    <t>Keynote Speaker, 19th European Association of Dermato-Oncology (EADO) Congress
(Keynote Lecture 8: "Primary prevention of skin cancer: what the world can learn from Australia")</t>
  </si>
  <si>
    <t>EADO ~$9,000</t>
  </si>
  <si>
    <t xml:space="preserve">Invited Speaker, Session Chair: 25th World Congress of Dermatology
</t>
  </si>
  <si>
    <t>Damian Woodward</t>
  </si>
  <si>
    <t>Boulder, Colorado, USA</t>
  </si>
  <si>
    <t>Attendance at the 2023 International Statistical Genetics (IGS) Workshop</t>
  </si>
  <si>
    <t>Distinguish Scientist, Program Director</t>
  </si>
  <si>
    <t>Los Angeles and 
Boulder, Colorado, USA</t>
  </si>
  <si>
    <t>ENIGMA Meetings with Profs Paul Thompson and Neda Jahanshad, University of Southern California, Los Angeles
International Workshop for Statistical Genetics Planning Meetings, University of Colorado, Boulder
Teaching at the International Workshop for Statistical Genetics, University of Coloraldo, Boulder</t>
  </si>
  <si>
    <t>University of Colorado - $2,400.00</t>
  </si>
  <si>
    <t xml:space="preserve">Barcelona, Spain </t>
  </si>
  <si>
    <t>Attendance at the Malaria Gordon Research Conference</t>
  </si>
  <si>
    <t>Jue Sheng Ong</t>
  </si>
  <si>
    <t>Kuala Lumpur, Malaysia</t>
  </si>
  <si>
    <t>To set up scientific collaboration between Malaysian University Academics and QIMRB Genetic Scientists, to aid the conception of a pilot genetics cohort for precision medicine to diverse ancestries.
Academic partner in Malaysia: The Malaysian Cohort established by National University of Malaysia, Department of Biological Sciences in Sunway University, Cancer Research Malaysia
Industrial Partner in Malaysia: Angsana Health 
Invited to visit The Malaysian Cohort (Prof Jamal Rahman) - 16-20 Jan
Invited to visit Sunway (Dr Yee-How Say) - 17 Jan
To meet with Angsana Health (Dr Swee-Kheng Khor)-26-28 Jan
Scheduled visit for Cancer Research Malaysia (Prof Soo-Hwang Teo) - 30 Jan-1 Feb</t>
  </si>
  <si>
    <t>Fabienne Mackay</t>
  </si>
  <si>
    <t>Director</t>
  </si>
  <si>
    <t>Chair of the Immunology Translational Research Program and Life Sciences Institute Immunology Program Joint Scientific Advisory Board, National University of Singapore.</t>
  </si>
  <si>
    <t>200.00~</t>
  </si>
  <si>
    <t>National University of Singapore (all costs)</t>
  </si>
  <si>
    <t>Attendance at the Gordon Research Conference</t>
  </si>
  <si>
    <t>Budapest, Hungary
Murcia, Spain
London, UK</t>
  </si>
  <si>
    <t>Attendance at the TWINS Congress 2023 - The Joint 6th World Congress on Twin Pregnancy: a Global Perspective (The 18th Congress of the International Society Twin Studies (ISTS) - 14-18 June, Budapest
Attendance at the 2023 BGA Annual Meeting (Behavioural Genetics Association), 21-24 June, Murcia,</t>
  </si>
  <si>
    <t>$17,557.57
(airfares)
Other costs to be advised</t>
  </si>
  <si>
    <t xml:space="preserve">Brittany Mitchell </t>
  </si>
  <si>
    <t>Cape Town, South Africa
Amsterdam, The Netherlands
Boulder, Colorado, USA</t>
  </si>
  <si>
    <t xml:space="preserve">Attendance at International Congress of Human Genetics, Capetown
Attendance at meeting with collaborators on depression research project, Amsterdam
Teaching at the 2023 International Statistical Genetics Workshop, Boulder </t>
  </si>
  <si>
    <t>University of Colorado, Boulder (Hotel, partial flight costs)</t>
  </si>
  <si>
    <t>Waitangi, New Zealand</t>
  </si>
  <si>
    <t>Attendance at the 5th International Conference on FMR1 premutation: Molecular Mechanisms, Clinical Involvements, and Target Treatments 
(relevant to our study on the role of FMR1 gene among Parkinson's disease patients)</t>
  </si>
  <si>
    <t>Annika Antonsson</t>
  </si>
  <si>
    <t>Washington DC, USA</t>
  </si>
  <si>
    <t>Attendance at the 35th International Papillomavirus Conference</t>
  </si>
  <si>
    <t xml:space="preserve"> Merck ($7,100)</t>
  </si>
  <si>
    <t>Mathias Seviiri</t>
  </si>
  <si>
    <t>Orland, Florida, USA</t>
  </si>
  <si>
    <t>Attendance at the American Association for Cancer Research (AACR) Annual Meeting</t>
  </si>
  <si>
    <t>QUT (conference registration)</t>
  </si>
  <si>
    <t xml:space="preserve"> Chief Commericial Officer</t>
  </si>
  <si>
    <t>Attendance at BIO 2023 Conference</t>
  </si>
  <si>
    <t>Geoff Hill</t>
  </si>
  <si>
    <t>Honorary Senior Scientist</t>
  </si>
  <si>
    <t>From Seattle, USA to Brisbane</t>
  </si>
  <si>
    <t>Visiting Honorary Senior Scientist to Attendance at the TSANZ Conference (Plenary Speaker) - 17-20 June 2023 (TSANZ - Transplant Society of Australia and New Zealand)
Present at QIMRB Special Faculty Seminar on 15 June 2023</t>
  </si>
  <si>
    <t>Isabela Almeida</t>
  </si>
  <si>
    <t>From Brazil to Brisbane</t>
  </si>
  <si>
    <t>New PhD Student commenced in Prof Juliet French's Laboratory</t>
  </si>
  <si>
    <t>Paris, France</t>
  </si>
  <si>
    <t>Attendance at the International Society for Cell and Gene Therapy (ISCT) 2023 Conference</t>
  </si>
  <si>
    <t>Joanna Wasielewska</t>
  </si>
  <si>
    <t>Bordeaux, France</t>
  </si>
  <si>
    <t>Attendance at CAJAL Course on "Neuro-vascular function in health and disease" organised by CAJAL Advanced Neuroscience Training Programme at Bordeaux School of Neuroscience</t>
  </si>
  <si>
    <t>Brian Johnson</t>
  </si>
  <si>
    <t>Reno, Nevada, USA</t>
  </si>
  <si>
    <t>Attendance at and presenting at the Annual Meeting of the American Mosquito Control Association</t>
  </si>
  <si>
    <t>Utah, USA</t>
  </si>
  <si>
    <t xml:space="preserve">Attendance at Keystone Conference - Inflammation in The Lung: Friend Or Foe In Viral Infections? </t>
  </si>
  <si>
    <t>Corey Smith</t>
  </si>
  <si>
    <t>Attendance at the International Society for Cell &amp; Gene Therapy (ISCT)</t>
  </si>
  <si>
    <t>R Khanna</t>
  </si>
  <si>
    <t>Yuesheng Li</t>
  </si>
  <si>
    <t>Senior Research Fellow</t>
  </si>
  <si>
    <t>Yueyang, China</t>
  </si>
  <si>
    <t>Discussions with Chinese collaborators as part of NHMRC Project and processing of stool samples collected by q-PCR detection</t>
  </si>
  <si>
    <t>CAI</t>
  </si>
  <si>
    <t>Cape Town, South Africa
London and Cambridge, UK
Amsterdam, Netherlands
Denver, USA
Christchurch, New Zealand</t>
  </si>
  <si>
    <t>To Attendance at and present at the International Congress on Psychiatric Genetics, Cape Town
Collaborative meetings with colleagues at the Institute of Psychiatry, Kings College, London
Visit to Cambridge University Press (publishers of Twin Research and Human Genetics), Cambridge
Collabortor meeting at Psychology Department, Vriji Universiteit, Amsterdam
Invited Speaker, Annual Behavioural Genetics Association (BGA) Conference, Denver
Attendance at a meeting/retreat for EDGI (NZ/AUD (Eating Disorders Project), Christchurch with international collaborators (from UNC, USA, Otago University) to plan future grant applications as a group (post EDGI)</t>
  </si>
  <si>
    <t>$21,677.31 
and aommodation $698.49</t>
  </si>
  <si>
    <t>Kyohei Nakamura</t>
  </si>
  <si>
    <t>Sendai &amp; Tsukuba</t>
  </si>
  <si>
    <t>Visit to Deparment of Hematology, Tohoku University - 18 July
Attendance at the 13th JSH International Symposium 2023, Tsukuba
(JSH - Japanese Society of Hematology) - 21-22 July</t>
  </si>
  <si>
    <t>Nadi, Fiji</t>
  </si>
  <si>
    <t>As a face to face follow up on workshops held at QIMR Berghofer in Sept/Oct 2022, PacMOSSI is hosting participants from across the Pacific to a series of in-country workshops.  These aim to build capacity in the Pacific in the surveillance and control of mosquito borne diseases and their vectors.  QIMR Berghofer staff from the Mosquito Control Laboratory will play a central role in teaching modules around mosquito taxonomy, insecticide resistance monitoring and product efficacy testing.  The PaxMOSSI Program (led by JCU) is covering all costs.</t>
  </si>
  <si>
    <t>-</t>
  </si>
  <si>
    <t>James Cook University (all costs)</t>
  </si>
  <si>
    <t>Murray Falconer</t>
  </si>
  <si>
    <t>Teacher at the 2023 International Statistical Genetics (IGS) Workshop</t>
  </si>
  <si>
    <t>$5,000.00~</t>
  </si>
  <si>
    <t>Papeete, French Polynesia</t>
  </si>
  <si>
    <t xml:space="preserve">Greg is on the WHO Scientific Committee advising on the development and testing of SIT (Sterile Insect Techniques: i.e. the mass release of sterile males) to suppress or eliminate Aedes aegypti populations.  The workshop is to review projects, comment on the tools and methods of evaluaton, visit field sites and offer support for these nascent projects planned for the Pacific (and eventually, elsewhere).  The WHO is covering all costs.  </t>
  </si>
  <si>
    <t>WHO (all costs)</t>
  </si>
  <si>
    <t>Wellington, New Zealand</t>
  </si>
  <si>
    <t>Brandon Biocatalyst Investment Review Committee</t>
  </si>
  <si>
    <t>Hanoi, Vietnam</t>
  </si>
  <si>
    <t>Presenting at the ASH Asia-Pacific Conference
(ASH - American Society of Hematology)</t>
  </si>
  <si>
    <t>Conference organisers (economy airfare and aommodation)</t>
  </si>
  <si>
    <t>Boston, USA
Dubai, United Arab Emirates</t>
  </si>
  <si>
    <t>Presenting at the American Association of Neurology (AAN) Meeting</t>
  </si>
  <si>
    <t>Attendance at the 14th International Congress of Human Genetics</t>
  </si>
  <si>
    <t>Vanessa Beesley</t>
  </si>
  <si>
    <t>Denver, Colorado</t>
  </si>
  <si>
    <t>Attendance at ance at the Multidisciplinary Association for Psychedelic Studies (MAPS) Conference 
Including the Psychedelic Fundamental Workshop (19 June) and Psychodelic Therapy for End-of-Life and Palliative Care Workshop (20 June)</t>
  </si>
  <si>
    <t>$8,840.00~</t>
  </si>
  <si>
    <t>Olga Kondrashova</t>
  </si>
  <si>
    <t>Barga, Italy
Cambridge, UK
London, UK</t>
  </si>
  <si>
    <t>Precision Cancer Medicine for the Evolving Cancer Genome and Epigenome, Barga
Seminar presentation and visit HRD and epigenetics teams at AstraZeneca, Cambridge
Presentation and meeting with Andrew Tutt and his team at King's College, London</t>
  </si>
  <si>
    <t>AstraZeneca (expenses London to Cambridge and aommodation in Cambridge)</t>
  </si>
  <si>
    <t>Paulo Martins</t>
  </si>
  <si>
    <t>Paris, France
Portugal</t>
  </si>
  <si>
    <t xml:space="preserve">Attendance at the International Society for Cell and Gene Therapy (ISCT) 2023 Conference
</t>
  </si>
  <si>
    <t>$4,000.00~</t>
  </si>
  <si>
    <t>Michelle Neller</t>
  </si>
  <si>
    <t>Clinical Trials Manager</t>
  </si>
  <si>
    <t>Paris, France
Vienna, Austria</t>
  </si>
  <si>
    <t>Presenting at the International Society for Cell and Gene Therapy (ISCT) 2023 Conference</t>
  </si>
  <si>
    <t>Zuriel Ceja</t>
  </si>
  <si>
    <t>From Leon, Mexico to Brisbane</t>
  </si>
  <si>
    <t xml:space="preserve">Incoming PhD Student (starting 1 April 2023) at QIMRB with Sarah Medland and Miguel Renteria. </t>
  </si>
  <si>
    <t>Venkateswar Addala</t>
  </si>
  <si>
    <t>Lille, France</t>
  </si>
  <si>
    <t>Attendance at the 16th International Conference of the International Mesothelioma Interest Group (iMig 2023)</t>
  </si>
  <si>
    <t>Nigata, Japan</t>
  </si>
  <si>
    <t>Planning workshop for e-Asia grant "Innovative point-of-care diagnostics and environmental surveillance tools for the elimination of Asian schistosomiasis"</t>
  </si>
  <si>
    <t>New York City, USA</t>
  </si>
  <si>
    <t>Attendance at and present at Approaches to Curtail Endometrial Cancer Incidence and Mortality Meeting (Invited Speaker)</t>
  </si>
  <si>
    <t>Jose Fabian de Labastida Rivera</t>
  </si>
  <si>
    <t>Katie Lineburg</t>
  </si>
  <si>
    <t>Greg Pratt</t>
  </si>
  <si>
    <t>Honorary Researcher, ATSI Health Research</t>
  </si>
  <si>
    <t>Vancouver, Canada</t>
  </si>
  <si>
    <t>Attendance at the Healing Our Spirit Conference - First Nations Health Governance &amp; Health Equity</t>
  </si>
  <si>
    <t>American Society of Human Genetics - Invited Session</t>
  </si>
  <si>
    <t>Louisa Gordon</t>
  </si>
  <si>
    <t>Lyon, France</t>
  </si>
  <si>
    <t>Research visit to International Agency for Research on Cancer, to set up new projects with IARC staff and students, collaborate on existing projects and prepare new IARC health economist.  Invitation is to be a Visiting Scientist and arises in role as Scientific Committee Member (Australia) for IARC.  Duration is 3 weeks and will have 1 week annual leave.</t>
  </si>
  <si>
    <t>Attendance at 2023 Society for Neuro-Oncology (SNO) Paediatric Conference</t>
  </si>
  <si>
    <t>Vienna, Austria
London, United Kingdom</t>
  </si>
  <si>
    <t>Meetings of the Breast Cancer Association Consortium and the Consortium of Investigators of Modifiers of BRCA 1/2 (15-17 June)</t>
  </si>
  <si>
    <t>$4,495.89
TBA - rest</t>
  </si>
  <si>
    <t>Amali Fernando</t>
  </si>
  <si>
    <t>Attendance at the 2023 International Workshop of Statistical Genetics, University of Colorado</t>
  </si>
  <si>
    <t>$5,950.00~</t>
  </si>
  <si>
    <t>Geneva, Switzerland
Paris, France
Boston, USA</t>
  </si>
  <si>
    <t>Meeting with Thibaut De Smedt, Venture Partner at Medicxi, Geneva
ISCT (International Society for Cell &amp; Gene Therapy) Conference, Paris
BIO Conference, Boston (Partnering conference - capital raising for Cyteph and meeting with Vida Ventures, potential investor already conducting due-diligence)</t>
  </si>
  <si>
    <t>Murcia, Spain</t>
  </si>
  <si>
    <t>20 June - Attendance at the Behavior Genetics Association (BGA) meeting set up 
21-24 June - BGA Meeting
25 June - BGA Secretary handover
(Sarah has been the Secretary of the BGA for last 4 years and will be handing over at this BGA Meeting)</t>
  </si>
  <si>
    <t>Lynn Devilee</t>
  </si>
  <si>
    <t>New London, Connecticut, USA</t>
  </si>
  <si>
    <t>Presenting a poster at the Tissue Repair and Regeneration seminar and conference</t>
  </si>
  <si>
    <t>QUT - $3,500</t>
  </si>
  <si>
    <t xml:space="preserve">Montreal, Canada </t>
  </si>
  <si>
    <t>Invited Speaker, BRAC 2023: Moving into the mainstream (Hereditary Breast and Ovarian Cancer scientific meeting)</t>
  </si>
  <si>
    <t xml:space="preserve">
BRAC2023 Organising Committee (all other costs)</t>
  </si>
  <si>
    <t>Vienna, Austria
Oslo, Norway (private travel)</t>
  </si>
  <si>
    <t>Attendance at the BCAC/CIMBA/ENIGMA International Consortium Meetings</t>
  </si>
  <si>
    <t xml:space="preserve">Senior Research Officer </t>
  </si>
  <si>
    <t>London, UK
Paris, France
Milan, Italy
Cardiff, UK</t>
  </si>
  <si>
    <t>Meeting with Qbiotics collaborators/groups in London, Cardiff, UK and Paris, France
Oral and poster presentation at EWMA 2023, Milan, Italy
(EWMA: European Wound Management Association)</t>
  </si>
  <si>
    <t>Qbiotics Group Ltd (all costs - paid externally)</t>
  </si>
  <si>
    <t>Andreas Suhrbier</t>
  </si>
  <si>
    <t>London, United Kingdom
Wageningen, Holland</t>
  </si>
  <si>
    <t>Visit to University Wageningen.  Group of Dr G Pijlman.  Examination of Tessy Hick, PhD candidate (and visiting student to QIMRB) and preparation of a Nature Biotech submission.  This is the final activity for the RepliSAFE grant from the Dutch Government awarded to Uni Wageningen &amp; QIMRB, with a AUD ≈214 K component for QIMRB.  We will also use the opportunity to plan the work for the recently awarded ICRAD grant (Horizon 2020. ICRAD (ID:36). NanoZoo. Protein nanoparticle vaine platform for rapid response against zoonotic viruses in poultry and swine. Consortium Leader G. Piljman (Uni. Wageningen, Holland). A Suhrbier (Consortium Associated). 2023-2026. 1.6 m Euros).</t>
  </si>
  <si>
    <t>Michael Parsons</t>
  </si>
  <si>
    <t>Salt Lake City, Utah, USA</t>
  </si>
  <si>
    <t>Attendance at the 2023 ACMG Annual Clinical Genetics Meeting 
(American College of Medical Genetics and Genomics)</t>
  </si>
  <si>
    <t>Canberra-Niigata, Japan-Canberra</t>
  </si>
  <si>
    <t>Planning workshop for "Innovative point-of-care diagnostics and environmental surveillance tools for the elimination of Asian schistosomiasis" project (Named Investigator on Grant)</t>
  </si>
  <si>
    <t>As a follow up to workshops held at QIMR Berghofer in 2022 and Fiji in 2023, PacMOSSI is hosting a co-investigators meeting.  Participants from across the Pacific will meet in partial preparation for a submission for a further 5 years funding for the DFAT funded PacMOSSI program.  If suessul the Mosquito Control Laboratory will continue to play a central role in developing teaching modules around mosquito taxonomy, insecticide resistance monitoring and product efficacy testing.  The PaxMOSSI Program (led by JCU) is covering all costs.</t>
  </si>
  <si>
    <t xml:space="preserve">James Cook University </t>
  </si>
  <si>
    <t>Hazel Quek</t>
  </si>
  <si>
    <t>Awaji, Japan</t>
  </si>
  <si>
    <t>Attendance at Cold Spring Harbour Asia-Novel Insights into Glia Function and Dysfunction Meeting</t>
  </si>
  <si>
    <t>Carla Cuni-Lopez</t>
  </si>
  <si>
    <t>Grace Chojnowski</t>
  </si>
  <si>
    <t>Flow Cytometry &amp; Imaging Facility Manager</t>
  </si>
  <si>
    <t xml:space="preserve">Boston, USA
Montreal, Canada </t>
  </si>
  <si>
    <t xml:space="preserve">Visit and spend time at MIT Broad Flow Laboratory, Boston, 15-16 May
Attendance at pre-conference Thermo Fisher Big Foot User Group Meeting, Boston, 18-19 May
Attendance at CYTO Congress, Montreal, 20-24 May
</t>
  </si>
  <si>
    <t>Cielo Pasay</t>
  </si>
  <si>
    <t>Nuku'alofa, Tonga</t>
  </si>
  <si>
    <t>Attendance at the RHD and Scabies Pacific Conference
(RHD - Rheumatic Heart Disease)</t>
  </si>
  <si>
    <t>University Auckland</t>
  </si>
  <si>
    <t>Boulder, Colorado, USA (from Mexico)</t>
  </si>
  <si>
    <t>Attendance at the 2023 International Statistical Methods for Human Complex Traits</t>
  </si>
  <si>
    <t>$2,350.00 USD approx</t>
  </si>
  <si>
    <t>Sam Nayler</t>
  </si>
  <si>
    <t>Kyoto, Japan</t>
  </si>
  <si>
    <t>Attendance at ance at Ataxia-Telangiectasia Workshop 2023</t>
  </si>
  <si>
    <t xml:space="preserve"> BrAshA-T ($,2800)</t>
  </si>
  <si>
    <t>Niigata, Japan</t>
  </si>
  <si>
    <t>Project workshop for the NHMRC eASIA partnership grant on POC diagostis at Niigata University</t>
  </si>
  <si>
    <t>Nick Dooley</t>
  </si>
  <si>
    <t>Heidelberg, Germany
Barcelona, Spain</t>
  </si>
  <si>
    <t>Michelle Boyle</t>
  </si>
  <si>
    <t>Honorary Group Leader</t>
  </si>
  <si>
    <t>• BioMalPar XIX Conference: Biology and Pathology of the Malaria Parasite, Heidelberg, Germany – 23-25 May 
• Malaria Gordon Conference, Reinvigorating Malaria Control, Prevention and Treatment:  From Bench to Bedside to Bednets, Barcelona, Spain – 28 May-2 June</t>
  </si>
  <si>
    <t>Mayimuna Nalubega</t>
  </si>
  <si>
    <t xml:space="preserve">Attendance at 2023 Society for Neuro-Oncology (SNO) Paediatric Conference with Prof Bryan Day </t>
  </si>
  <si>
    <t>Tamanna Monem</t>
  </si>
  <si>
    <t>Head of Growth and Partnership</t>
  </si>
  <si>
    <t xml:space="preserve">Attendance at the BIO International Convention, profile QIMRB's best interest to critical stakeholders, build key stakeholder relationship, generate pipeline of interests and follow up.  </t>
  </si>
  <si>
    <t>Kate Gartlan</t>
  </si>
  <si>
    <t>Barcelona, Spain</t>
  </si>
  <si>
    <t>Attendance at ance at American Society of Transplant and Cell Therapy - European Bone Marrow Transplant (ASTCT-EBMT) 2nd Basic and Translational Scientific Meeting</t>
  </si>
  <si>
    <t>$5,284.00~</t>
  </si>
  <si>
    <t>Attendance at ance at BIO23 Conference</t>
  </si>
  <si>
    <t>Sudha Rao</t>
  </si>
  <si>
    <t>Manchester, United Kingdom
Paris, France</t>
  </si>
  <si>
    <t>Attendance at collaboration meetings for epi-therapeutic novel drug projects and COVID19 projects at Sai Lifesciences, Manchester UK and CEA Institute, Paris, France</t>
  </si>
  <si>
    <t>CEA Institute</t>
  </si>
  <si>
    <t>As a face to face follow up on workshops held at QIMR Berghofer in Sept/Oct 2022 and in Fiji in March 2023, PacMOSSI are running a capacity building workshop with the Tonga MOH in June 2023. This will be led by the Mosquito Control Laboratory.  These exercises aim to build capacity in the Pacific in the surveillance and control of mosquito borne diseases and their vectors.  The PacMOSSI program (led by JCU and currently being considerd for renewal by DFAT) is covering all costs.  QIMRB has been a PacMOSSI partner since 2019.  PacMOSSI provides significant salary supprt to the Mosquito Control Laboratory (ca 130K per annum).</t>
  </si>
  <si>
    <t>Jasmin Straube</t>
  </si>
  <si>
    <t xml:space="preserve">Frankfurt, Germany </t>
  </si>
  <si>
    <t xml:space="preserve">Presenting at the European Hematology Association (EHA2023) </t>
  </si>
  <si>
    <t>Conference organisers 1500 Euros (aommodation and conference registation)</t>
  </si>
  <si>
    <t>Narayan Gyawali</t>
  </si>
  <si>
    <t>PacMOSSI are running a capacity building workshop with the Tonga MOH in June 2023.  Prof Greg Devine and Narayan Gyawali are key trainers to conduct the program.  This workshop aims to build capacity in the Pacific in the surveillance and control of mosquito borne diseases and their vectors by providing hands on training to participants to gain practical experience in vector surveillance, mosquito identification and insecticide resistance.  The expenses associated with my travel including airfare are covered by PacMOSSI.</t>
  </si>
  <si>
    <t>New York, USA</t>
  </si>
  <si>
    <t>Attendance at ance at Glaucoma Foundation Think Tank Meeting</t>
  </si>
  <si>
    <t>Vienna, Austria</t>
  </si>
  <si>
    <t>Attendance at ance at 2023 ENIGMA Consortium Meeting 
(Evidence-based Network for the Interpretation of Germline Mutant Alleles)</t>
  </si>
  <si>
    <t>Phnom Penh, Cambodia</t>
  </si>
  <si>
    <t>Training of Cambodian Ministry of Health Team and commencement of baseline survey for NHMRC e-Asia project (HELM Project)</t>
  </si>
  <si>
    <t>Emmanuel Tabilin</t>
  </si>
  <si>
    <t>From Manila, Philippines to Brisbane</t>
  </si>
  <si>
    <t>To begin PhD in the Molecular Parasitology Laboratory, QIMRB for the e-ASIA POC diagnostic grant</t>
  </si>
  <si>
    <t>Meeting with Research collaborations for setting up pilot research cohort in Glaucoma, colorectal cancer and Parkinson Diseases:
19-20 June - National University of Malaysia (UKM), Molecular Biology Institute
21 June - AGTC Genomics, ScienceVision (genotyping vendors)
22 June - University of Malaya Hospital and neurological clinical with Prof Shen Yang
23 June - National Institute of Health Malaysia (eHR systems, digital health team)
24 June - Prof Satia Das (Hospital and health administrator advisor)</t>
  </si>
  <si>
    <t>Invited Seminar at CHA Advanced Research Institute.
Meetings with Mint Ventures, Crosspoint Therapeutics, Korea Investment and Gangnam Severence Hospital.
Attendance at ance and presentation at the World Conference of Korean Scientists and Engineers - 4-7 July 2023.</t>
  </si>
  <si>
    <t>Lotta Smith 
(nee Oikari)</t>
  </si>
  <si>
    <t>Lisbon, Portugal</t>
  </si>
  <si>
    <t>Attendance at ance and Keynote Speaker at Ultrasonics 2023 Conference</t>
  </si>
  <si>
    <t>Kuala Lumpur, Malaysia
Barcelona, Spain 
Amsterdam, Netherlands</t>
  </si>
  <si>
    <t xml:space="preserve">• Visiting collaborators in Malaysia: Irfan Jalan and Azian Murad (Universiti Kebangsaan Malaysia), 19-23 June; Shen-Yang Lim, Azlina Annuar &amp; Tan Ai Huey (Universiti Malaya) to plan cohort recruitment and workshop organisation, 26-30 June
• Attendance at and presenting at the 6th World Parkinson's Congress, Barcelona, 4-7 July
• Attendance at a Global Convening wtih Global Atlantic Fellows for Equity in Brain Health, Amsterdam, 12-16 July
• Attendance at and presenting  at the 2023 Alzheimer's International Conference (AAIC), Amsterdam, 16-20 July
</t>
  </si>
  <si>
    <t>Shake It Up Australia Foundation 
Global Brain Health Institute, UCSF (flights KL to Amsterdam and  aommodation 11-17 July)</t>
  </si>
  <si>
    <t>Michelle Wykes</t>
  </si>
  <si>
    <t xml:space="preserve">Attendance at 2023 BIO US International Convention
BIO: Biotechnology Innovation Organization </t>
  </si>
  <si>
    <t xml:space="preserve">Jonathan Mauclair </t>
  </si>
  <si>
    <t>Team Leader - Experimental</t>
  </si>
  <si>
    <t>Varese, Italy
France (private travel)</t>
  </si>
  <si>
    <t>Attendance at ance at The Inaugural Early Career Leadership &amp; Facility Management Workshop (suessful applicant)</t>
  </si>
  <si>
    <t>TECNIPLAST Australia (all costs paid externally)</t>
  </si>
  <si>
    <t>Participation in the review of grants as part of the Programme Emerging and Infectious Diseases (PEPR MIE) International Scientific Evaluation Committee; ANRS Maladies Infectieuses Emergentes, Inserm France
Visit to Maria Carla Saleh Lab, Institut Paseur</t>
  </si>
  <si>
    <t>N/A</t>
  </si>
  <si>
    <t>ANRS (all costs)</t>
  </si>
  <si>
    <t>Murcia, Spain
Budapest, Hungary</t>
  </si>
  <si>
    <t>Attendance at the TWINS Congress 2023 - 15-17 June, Budapest
Settting up and Attendance at the Behavioural Genetics Association 2023 Meeting (BGA) - 21-24 June, Spain</t>
  </si>
  <si>
    <r>
      <t xml:space="preserve">Part of planned activities of the NIH R01 grant (PI: Gordana Rasic) to conduct field work.  Gordana Rasic and Igor Filipovic (RA on the project) will be conducting daily collections of mosquitoes and environmental data in coordination with collaborators from the Environmental Health Institute (EHI) in Singapore.  
Funds for this field work are secured under the R01 budget for </t>
    </r>
    <r>
      <rPr>
        <i/>
        <sz val="11"/>
        <color theme="1"/>
        <rFont val="Calibri"/>
        <family val="2"/>
        <scheme val="minor"/>
      </rPr>
      <t>Foreign Travel.</t>
    </r>
  </si>
  <si>
    <r>
      <t xml:space="preserve">Visit to collaborators at BHU (Banaras Hindu University) to train PhD students in advance flow cytometry techniques so they can process and analyse samples from patients infected with </t>
    </r>
    <r>
      <rPr>
        <i/>
        <sz val="11"/>
        <color theme="1"/>
        <rFont val="Calibri"/>
        <family val="2"/>
        <scheme val="minor"/>
      </rPr>
      <t>Leishmania donovani</t>
    </r>
    <r>
      <rPr>
        <sz val="11"/>
        <color theme="1"/>
        <rFont val="Calibri"/>
        <family val="2"/>
        <scheme val="minor"/>
      </rPr>
      <t xml:space="preserve"> for our projects.</t>
    </r>
  </si>
  <si>
    <r>
      <t xml:space="preserve">• Collaborator meetings and presenting talks , Leiden University, Amsterdam – 17-21 May
• BioMalPar XIX Conference: Biology and Pathology of the Malaria Parasite, Heidelberg, Germany – 23-25 May 
• Malaria Gordon Conference, Reinvigorating Malaria Control, Prevention and Treatment: From Bench to Bedside to Bednets, Barcelona, Spain – 28 May-2 June
• Presenting research at Sanger Institute, Cambridge and Imperial College, London UK – 3-7 June
</t>
    </r>
    <r>
      <rPr>
        <b/>
        <sz val="11"/>
        <color theme="1"/>
        <rFont val="Calibri"/>
        <family val="2"/>
        <scheme val="minor"/>
      </rPr>
      <t xml:space="preserve">Mayimuna Nalubega and Michelle Boyle (21/5/-4/6/23):  </t>
    </r>
    <r>
      <rPr>
        <sz val="11"/>
        <color theme="1"/>
        <rFont val="Calibri"/>
        <family val="2"/>
        <scheme val="minor"/>
      </rPr>
      <t xml:space="preserve">
• BioMalPar XIX Conference: Biology and Pathology of the Malaria Parasite, Heidelberg, Germany – 23-25 May 
• Malaria Gordon Conference, Reinvigorating Malaria Control, Prevention and Treatment:  From Bench to Bedside to Bednets, Barcelona, Spain – 28 May-2 June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</si>
</sst>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333333"/>
      <name val="Calibri"/>
      <family val="2"/>
      <scheme val="minor"/>
    </font>
    <font>
      <i/>
      <sz val="11"/>
      <color theme="1"/>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0" fillId="0" borderId="0" xfId="0" applyFont="1" applyBorder="1"/>
    <xf numFmtId="0" fontId="0" fillId="0" borderId="0" xfId="0" applyFont="1" applyBorder="1" applyAlignment="1">
      <alignment wrapText="1"/>
    </xf>
    <xf numFmtId="0" fontId="0" fillId="0" borderId="0" xfId="0" applyFont="1" applyBorder="1" applyAlignment="1">
      <alignment horizontal="left" vertical="top" wrapText="1"/>
    </xf>
    <xf numFmtId="8" fontId="0" fillId="0" borderId="0" xfId="0" applyNumberFormat="1" applyFont="1" applyBorder="1" applyAlignment="1">
      <alignment horizontal="left" vertical="top" wrapText="1"/>
    </xf>
    <xf numFmtId="0" fontId="18" fillId="33" borderId="0" xfId="0" applyFont="1" applyFill="1" applyBorder="1" applyAlignment="1">
      <alignment vertical="center" wrapText="1"/>
    </xf>
    <xf numFmtId="0" fontId="18" fillId="33" borderId="0" xfId="0" applyFont="1" applyFill="1" applyBorder="1" applyAlignment="1">
      <alignment vertical="top" wrapText="1"/>
    </xf>
    <xf numFmtId="0" fontId="18" fillId="0" borderId="0" xfId="0" applyFont="1" applyBorder="1" applyAlignment="1">
      <alignment vertical="top" wrapText="1"/>
    </xf>
    <xf numFmtId="0" fontId="18" fillId="0" borderId="0" xfId="0" applyFont="1" applyBorder="1" applyAlignment="1">
      <alignment wrapText="1"/>
    </xf>
    <xf numFmtId="0" fontId="0" fillId="0" borderId="0" xfId="0" applyFont="1" applyBorder="1" applyAlignment="1">
      <alignment horizontal="left" vertical="top"/>
    </xf>
    <xf numFmtId="0" fontId="20" fillId="33" borderId="0" xfId="0" applyFont="1" applyFill="1" applyBorder="1" applyAlignment="1">
      <alignment vertical="top" wrapText="1"/>
    </xf>
    <xf numFmtId="0" fontId="20" fillId="0" borderId="0" xfId="0" applyFont="1" applyBorder="1" applyAlignment="1">
      <alignment horizontal="left" vertical="top" wrapText="1"/>
    </xf>
    <xf numFmtId="0" fontId="18" fillId="0" borderId="0" xfId="0" applyFont="1" applyBorder="1" applyAlignment="1">
      <alignment vertical="top"/>
    </xf>
    <xf numFmtId="14" fontId="0" fillId="0" borderId="0" xfId="0" applyNumberFormat="1" applyFont="1" applyBorder="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6"/>
  <sheetViews>
    <sheetView tabSelected="1" zoomScale="115" zoomScaleNormal="115" workbookViewId="0">
      <pane ySplit="1" topLeftCell="A2" activePane="bottomLeft" state="frozen"/>
      <selection pane="bottomLeft" activeCell="D4" sqref="D4"/>
    </sheetView>
  </sheetViews>
  <sheetFormatPr defaultRowHeight="14.4" x14ac:dyDescent="0.3"/>
  <cols>
    <col min="1" max="1" width="23.6640625" style="1" bestFit="1" customWidth="1"/>
    <col min="2" max="2" width="12.109375" style="3" customWidth="1"/>
    <col min="3" max="3" width="11.33203125" style="1" bestFit="1" customWidth="1"/>
    <col min="4" max="4" width="50.33203125" style="1" customWidth="1"/>
    <col min="5" max="5" width="14.44140625" style="1" bestFit="1" customWidth="1"/>
    <col min="6" max="6" width="25.88671875" style="2" customWidth="1"/>
    <col min="7" max="7" width="25.6640625" style="1" customWidth="1"/>
    <col min="8" max="8" width="6.33203125" style="1" bestFit="1" customWidth="1"/>
    <col min="9" max="16384" width="8.88671875" style="1"/>
  </cols>
  <sheetData>
    <row r="1" spans="1:8" x14ac:dyDescent="0.3">
      <c r="A1" s="1" t="s">
        <v>0</v>
      </c>
      <c r="B1" s="1" t="s">
        <v>1</v>
      </c>
      <c r="C1" s="1" t="s">
        <v>2</v>
      </c>
      <c r="D1" s="1" t="s">
        <v>3</v>
      </c>
      <c r="E1" s="1" t="s">
        <v>4</v>
      </c>
      <c r="F1" s="1" t="s">
        <v>5</v>
      </c>
      <c r="G1" s="1" t="s">
        <v>6</v>
      </c>
      <c r="H1" s="1" t="s">
        <v>7</v>
      </c>
    </row>
    <row r="2" spans="1:8" ht="28.8" x14ac:dyDescent="0.3">
      <c r="A2" s="3" t="s">
        <v>8</v>
      </c>
      <c r="B2" s="3" t="s">
        <v>9</v>
      </c>
      <c r="C2" s="3" t="s">
        <v>10</v>
      </c>
      <c r="D2" s="3" t="s">
        <v>11</v>
      </c>
      <c r="E2" s="4">
        <v>4000</v>
      </c>
      <c r="G2" s="3"/>
    </row>
    <row r="3" spans="1:8" ht="57.6" x14ac:dyDescent="0.3">
      <c r="A3" s="3" t="s">
        <v>12</v>
      </c>
      <c r="B3" s="3" t="s">
        <v>13</v>
      </c>
      <c r="C3" s="3" t="s">
        <v>14</v>
      </c>
      <c r="D3" s="3" t="s">
        <v>15</v>
      </c>
      <c r="E3" s="4">
        <v>8004.72</v>
      </c>
      <c r="G3" s="3"/>
    </row>
    <row r="4" spans="1:8" ht="43.2" x14ac:dyDescent="0.3">
      <c r="A4" s="3" t="s">
        <v>16</v>
      </c>
      <c r="B4" s="3" t="s">
        <v>17</v>
      </c>
      <c r="C4" s="3" t="s">
        <v>18</v>
      </c>
      <c r="D4" s="3" t="s">
        <v>19</v>
      </c>
      <c r="E4" s="4">
        <v>4904.16</v>
      </c>
      <c r="G4" s="3"/>
    </row>
    <row r="5" spans="1:8" ht="43.2" x14ac:dyDescent="0.3">
      <c r="A5" s="3" t="s">
        <v>20</v>
      </c>
      <c r="B5" s="3" t="s">
        <v>21</v>
      </c>
      <c r="C5" s="3" t="s">
        <v>18</v>
      </c>
      <c r="D5" s="3" t="s">
        <v>22</v>
      </c>
      <c r="E5" s="4">
        <v>2159.6799999999998</v>
      </c>
      <c r="G5" s="3"/>
    </row>
    <row r="6" spans="1:8" ht="43.2" x14ac:dyDescent="0.3">
      <c r="A6" s="3" t="s">
        <v>23</v>
      </c>
      <c r="B6" s="3" t="s">
        <v>24</v>
      </c>
      <c r="C6" s="3" t="s">
        <v>25</v>
      </c>
      <c r="D6" s="3" t="s">
        <v>26</v>
      </c>
      <c r="E6" s="3" t="s">
        <v>27</v>
      </c>
      <c r="G6" s="3"/>
    </row>
    <row r="7" spans="1:8" ht="100.8" x14ac:dyDescent="0.3">
      <c r="A7" s="3" t="s">
        <v>28</v>
      </c>
      <c r="B7" s="3" t="s">
        <v>17</v>
      </c>
      <c r="C7" s="3" t="s">
        <v>29</v>
      </c>
      <c r="D7" s="3" t="s">
        <v>30</v>
      </c>
      <c r="E7" s="4">
        <v>5611.95</v>
      </c>
      <c r="G7" s="3"/>
    </row>
    <row r="8" spans="1:8" ht="86.4" x14ac:dyDescent="0.3">
      <c r="A8" s="3" t="s">
        <v>31</v>
      </c>
      <c r="B8" s="3" t="s">
        <v>13</v>
      </c>
      <c r="C8" s="3" t="s">
        <v>32</v>
      </c>
      <c r="D8" s="3" t="s">
        <v>33</v>
      </c>
      <c r="E8" s="4">
        <v>5550</v>
      </c>
      <c r="G8" s="3"/>
    </row>
    <row r="9" spans="1:8" ht="28.8" x14ac:dyDescent="0.3">
      <c r="A9" s="3" t="s">
        <v>34</v>
      </c>
      <c r="B9" s="3" t="s">
        <v>35</v>
      </c>
      <c r="C9" s="3" t="s">
        <v>18</v>
      </c>
      <c r="D9" s="3" t="s">
        <v>36</v>
      </c>
      <c r="E9" s="4">
        <v>4110</v>
      </c>
      <c r="G9" s="3"/>
    </row>
    <row r="10" spans="1:8" ht="43.2" x14ac:dyDescent="0.3">
      <c r="A10" s="3" t="s">
        <v>37</v>
      </c>
      <c r="B10" s="3" t="s">
        <v>21</v>
      </c>
      <c r="C10" s="3" t="s">
        <v>38</v>
      </c>
      <c r="D10" s="3" t="s">
        <v>39</v>
      </c>
      <c r="E10" s="4">
        <v>4611</v>
      </c>
      <c r="G10" s="3"/>
    </row>
    <row r="11" spans="1:8" ht="72" x14ac:dyDescent="0.3">
      <c r="A11" s="3" t="s">
        <v>40</v>
      </c>
      <c r="B11" s="3" t="s">
        <v>41</v>
      </c>
      <c r="C11" s="3" t="s">
        <v>42</v>
      </c>
      <c r="D11" s="3" t="s">
        <v>43</v>
      </c>
      <c r="E11" s="4">
        <v>4821.3500000000004</v>
      </c>
      <c r="G11" s="3"/>
    </row>
    <row r="12" spans="1:8" ht="57.6" x14ac:dyDescent="0.3">
      <c r="A12" s="3" t="s">
        <v>44</v>
      </c>
      <c r="B12" s="5" t="s">
        <v>13</v>
      </c>
      <c r="C12" s="3" t="s">
        <v>10</v>
      </c>
      <c r="D12" s="3" t="s">
        <v>45</v>
      </c>
      <c r="E12" s="4">
        <v>500</v>
      </c>
      <c r="G12" s="3" t="s">
        <v>46</v>
      </c>
    </row>
    <row r="13" spans="1:8" ht="28.8" x14ac:dyDescent="0.3">
      <c r="A13" s="3" t="s">
        <v>47</v>
      </c>
      <c r="B13" s="3" t="s">
        <v>48</v>
      </c>
      <c r="C13" s="3" t="s">
        <v>49</v>
      </c>
      <c r="D13" s="3" t="s">
        <v>50</v>
      </c>
      <c r="E13" s="4">
        <v>9000</v>
      </c>
      <c r="G13" s="3"/>
    </row>
    <row r="14" spans="1:8" ht="43.2" x14ac:dyDescent="0.3">
      <c r="A14" s="3" t="s">
        <v>51</v>
      </c>
      <c r="B14" s="3" t="s">
        <v>52</v>
      </c>
      <c r="C14" s="3" t="s">
        <v>53</v>
      </c>
      <c r="D14" s="3" t="s">
        <v>54</v>
      </c>
      <c r="E14" s="4">
        <v>250</v>
      </c>
      <c r="G14" s="3" t="s">
        <v>55</v>
      </c>
    </row>
    <row r="15" spans="1:8" ht="129.6" x14ac:dyDescent="0.3">
      <c r="A15" s="3" t="s">
        <v>56</v>
      </c>
      <c r="B15" s="3" t="s">
        <v>17</v>
      </c>
      <c r="C15" s="3" t="s">
        <v>57</v>
      </c>
      <c r="D15" s="3" t="s">
        <v>58</v>
      </c>
      <c r="E15" s="4">
        <v>7256.85</v>
      </c>
      <c r="G15" s="3"/>
    </row>
    <row r="16" spans="1:8" ht="43.2" x14ac:dyDescent="0.3">
      <c r="A16" s="3" t="s">
        <v>59</v>
      </c>
      <c r="B16" s="3" t="s">
        <v>17</v>
      </c>
      <c r="C16" s="3" t="s">
        <v>10</v>
      </c>
      <c r="D16" s="3" t="s">
        <v>60</v>
      </c>
      <c r="E16" s="4">
        <v>5469.99</v>
      </c>
      <c r="G16" s="3"/>
    </row>
    <row r="17" spans="1:7" ht="28.8" x14ac:dyDescent="0.3">
      <c r="A17" s="3" t="s">
        <v>61</v>
      </c>
      <c r="B17" s="3" t="s">
        <v>9</v>
      </c>
      <c r="C17" s="3" t="s">
        <v>10</v>
      </c>
      <c r="D17" s="3" t="s">
        <v>62</v>
      </c>
      <c r="E17" s="4">
        <v>5248</v>
      </c>
      <c r="G17" s="3"/>
    </row>
    <row r="18" spans="1:7" ht="57.6" x14ac:dyDescent="0.3">
      <c r="A18" s="3" t="s">
        <v>63</v>
      </c>
      <c r="B18" s="3" t="s">
        <v>17</v>
      </c>
      <c r="C18" s="3" t="s">
        <v>64</v>
      </c>
      <c r="D18" s="3" t="s">
        <v>65</v>
      </c>
      <c r="E18" s="4">
        <v>4600</v>
      </c>
      <c r="G18" s="3"/>
    </row>
    <row r="19" spans="1:7" ht="129.6" x14ac:dyDescent="0.3">
      <c r="A19" s="3" t="s">
        <v>66</v>
      </c>
      <c r="B19" s="3" t="s">
        <v>17</v>
      </c>
      <c r="C19" s="3" t="s">
        <v>67</v>
      </c>
      <c r="D19" s="3" t="s">
        <v>68</v>
      </c>
      <c r="E19" s="4">
        <v>1200</v>
      </c>
      <c r="G19" s="3" t="s">
        <v>69</v>
      </c>
    </row>
    <row r="20" spans="1:7" ht="57.6" x14ac:dyDescent="0.3">
      <c r="A20" s="3" t="s">
        <v>70</v>
      </c>
      <c r="B20" s="3" t="s">
        <v>71</v>
      </c>
      <c r="C20" s="3" t="s">
        <v>72</v>
      </c>
      <c r="D20" s="3" t="s">
        <v>73</v>
      </c>
      <c r="E20" s="4">
        <v>4482</v>
      </c>
      <c r="G20" s="3"/>
    </row>
    <row r="21" spans="1:7" ht="28.8" x14ac:dyDescent="0.3">
      <c r="A21" s="3" t="s">
        <v>74</v>
      </c>
      <c r="B21" s="3" t="s">
        <v>75</v>
      </c>
      <c r="C21" s="3" t="s">
        <v>76</v>
      </c>
      <c r="D21" s="3" t="s">
        <v>77</v>
      </c>
      <c r="E21" s="4">
        <v>12157.73</v>
      </c>
      <c r="G21" s="3"/>
    </row>
    <row r="22" spans="1:7" ht="28.8" x14ac:dyDescent="0.3">
      <c r="A22" s="3" t="s">
        <v>78</v>
      </c>
      <c r="B22" s="3" t="s">
        <v>71</v>
      </c>
      <c r="C22" s="3" t="s">
        <v>10</v>
      </c>
      <c r="D22" s="3" t="s">
        <v>79</v>
      </c>
      <c r="E22" s="4">
        <v>5148</v>
      </c>
      <c r="G22" s="3"/>
    </row>
    <row r="23" spans="1:7" ht="43.2" x14ac:dyDescent="0.3">
      <c r="A23" s="3" t="s">
        <v>80</v>
      </c>
      <c r="B23" s="3" t="s">
        <v>81</v>
      </c>
      <c r="C23" s="3" t="s">
        <v>82</v>
      </c>
      <c r="D23" s="3" t="s">
        <v>83</v>
      </c>
      <c r="E23" s="4">
        <v>1366</v>
      </c>
      <c r="G23" s="3" t="s">
        <v>84</v>
      </c>
    </row>
    <row r="24" spans="1:7" ht="43.2" x14ac:dyDescent="0.3">
      <c r="A24" s="3" t="s">
        <v>85</v>
      </c>
      <c r="B24" s="3" t="s">
        <v>41</v>
      </c>
      <c r="C24" s="3" t="s">
        <v>38</v>
      </c>
      <c r="D24" s="3" t="s">
        <v>86</v>
      </c>
      <c r="E24" s="4">
        <v>635.65</v>
      </c>
      <c r="G24" s="3"/>
    </row>
    <row r="25" spans="1:7" ht="57.6" x14ac:dyDescent="0.3">
      <c r="A25" s="3" t="s">
        <v>87</v>
      </c>
      <c r="B25" s="3" t="s">
        <v>17</v>
      </c>
      <c r="C25" s="3" t="s">
        <v>88</v>
      </c>
      <c r="D25" s="3" t="s">
        <v>89</v>
      </c>
      <c r="E25" s="4">
        <v>5800</v>
      </c>
      <c r="G25" s="3" t="s">
        <v>90</v>
      </c>
    </row>
    <row r="26" spans="1:7" ht="43.2" x14ac:dyDescent="0.3">
      <c r="A26" s="3" t="s">
        <v>91</v>
      </c>
      <c r="B26" s="3" t="s">
        <v>21</v>
      </c>
      <c r="C26" s="3" t="s">
        <v>92</v>
      </c>
      <c r="D26" s="3" t="s">
        <v>93</v>
      </c>
      <c r="E26" s="4">
        <v>1533.58</v>
      </c>
      <c r="G26" s="3"/>
    </row>
    <row r="27" spans="1:7" ht="72" x14ac:dyDescent="0.3">
      <c r="A27" s="3" t="s">
        <v>94</v>
      </c>
      <c r="B27" s="3" t="s">
        <v>41</v>
      </c>
      <c r="C27" s="3" t="s">
        <v>95</v>
      </c>
      <c r="D27" s="3" t="s">
        <v>96</v>
      </c>
      <c r="E27" s="4">
        <v>3940</v>
      </c>
      <c r="G27" s="3"/>
    </row>
    <row r="28" spans="1:7" ht="28.8" x14ac:dyDescent="0.3">
      <c r="A28" s="3" t="s">
        <v>97</v>
      </c>
      <c r="B28" s="3" t="s">
        <v>21</v>
      </c>
      <c r="C28" s="3" t="s">
        <v>18</v>
      </c>
      <c r="D28" s="3" t="s">
        <v>98</v>
      </c>
      <c r="E28" s="4">
        <v>2000</v>
      </c>
      <c r="G28" s="3" t="s">
        <v>99</v>
      </c>
    </row>
    <row r="29" spans="1:7" ht="43.2" x14ac:dyDescent="0.3">
      <c r="A29" s="3" t="s">
        <v>100</v>
      </c>
      <c r="B29" s="3" t="s">
        <v>21</v>
      </c>
      <c r="C29" s="3" t="s">
        <v>101</v>
      </c>
      <c r="D29" s="3" t="s">
        <v>102</v>
      </c>
      <c r="E29" s="4">
        <v>1523.36</v>
      </c>
      <c r="G29" s="3"/>
    </row>
    <row r="30" spans="1:7" ht="57.6" x14ac:dyDescent="0.3">
      <c r="A30" s="3" t="s">
        <v>103</v>
      </c>
      <c r="B30" s="3" t="s">
        <v>75</v>
      </c>
      <c r="C30" s="3" t="s">
        <v>104</v>
      </c>
      <c r="D30" s="3" t="s">
        <v>105</v>
      </c>
      <c r="E30" s="4">
        <v>2200</v>
      </c>
      <c r="G30" s="3" t="s">
        <v>106</v>
      </c>
    </row>
    <row r="31" spans="1:7" ht="57.6" x14ac:dyDescent="0.3">
      <c r="A31" s="3" t="s">
        <v>107</v>
      </c>
      <c r="B31" s="3" t="s">
        <v>35</v>
      </c>
      <c r="C31" s="3" t="s">
        <v>108</v>
      </c>
      <c r="D31" s="3" t="s">
        <v>109</v>
      </c>
      <c r="E31" s="4">
        <v>14256</v>
      </c>
      <c r="G31" s="3"/>
    </row>
    <row r="32" spans="1:7" ht="43.2" x14ac:dyDescent="0.3">
      <c r="A32" s="3" t="s">
        <v>110</v>
      </c>
      <c r="B32" s="3" t="s">
        <v>111</v>
      </c>
      <c r="C32" s="3" t="s">
        <v>42</v>
      </c>
      <c r="D32" s="3" t="s">
        <v>112</v>
      </c>
      <c r="E32" s="4">
        <v>3800</v>
      </c>
      <c r="G32" s="3" t="s">
        <v>113</v>
      </c>
    </row>
    <row r="33" spans="1:7" ht="43.2" x14ac:dyDescent="0.3">
      <c r="A33" s="3" t="s">
        <v>114</v>
      </c>
      <c r="B33" s="3" t="s">
        <v>75</v>
      </c>
      <c r="C33" s="3" t="s">
        <v>53</v>
      </c>
      <c r="D33" s="3" t="s">
        <v>115</v>
      </c>
      <c r="E33" s="4">
        <v>2600</v>
      </c>
      <c r="G33" s="3" t="s">
        <v>116</v>
      </c>
    </row>
    <row r="34" spans="1:7" ht="28.8" x14ac:dyDescent="0.3">
      <c r="A34" s="3" t="s">
        <v>107</v>
      </c>
      <c r="B34" s="3" t="s">
        <v>35</v>
      </c>
      <c r="C34" s="3" t="s">
        <v>53</v>
      </c>
      <c r="D34" s="3" t="s">
        <v>117</v>
      </c>
      <c r="E34" s="4">
        <v>6054.42</v>
      </c>
      <c r="G34" s="3"/>
    </row>
    <row r="35" spans="1:7" ht="43.2" x14ac:dyDescent="0.3">
      <c r="A35" s="3" t="s">
        <v>118</v>
      </c>
      <c r="B35" s="3" t="s">
        <v>17</v>
      </c>
      <c r="C35" s="3" t="s">
        <v>119</v>
      </c>
      <c r="D35" s="3" t="s">
        <v>120</v>
      </c>
      <c r="E35" s="4">
        <v>5485</v>
      </c>
      <c r="G35" s="3" t="s">
        <v>121</v>
      </c>
    </row>
    <row r="36" spans="1:7" ht="129.6" x14ac:dyDescent="0.3">
      <c r="A36" s="3" t="s">
        <v>122</v>
      </c>
      <c r="B36" s="3" t="s">
        <v>41</v>
      </c>
      <c r="C36" s="3" t="s">
        <v>123</v>
      </c>
      <c r="D36" s="3" t="s">
        <v>124</v>
      </c>
      <c r="E36" s="4">
        <v>6267.75</v>
      </c>
      <c r="G36" s="3"/>
    </row>
    <row r="37" spans="1:7" ht="57.6" x14ac:dyDescent="0.3">
      <c r="A37" s="3" t="s">
        <v>125</v>
      </c>
      <c r="B37" s="3" t="s">
        <v>21</v>
      </c>
      <c r="C37" s="3" t="s">
        <v>126</v>
      </c>
      <c r="D37" s="3" t="s">
        <v>127</v>
      </c>
      <c r="E37" s="4">
        <v>4000</v>
      </c>
      <c r="G37" s="3" t="s">
        <v>128</v>
      </c>
    </row>
    <row r="38" spans="1:7" ht="28.8" x14ac:dyDescent="0.3">
      <c r="A38" s="3" t="s">
        <v>129</v>
      </c>
      <c r="B38" s="3" t="s">
        <v>21</v>
      </c>
      <c r="C38" s="3" t="s">
        <v>130</v>
      </c>
      <c r="D38" s="3" t="s">
        <v>131</v>
      </c>
      <c r="E38" s="4">
        <v>4931.37</v>
      </c>
      <c r="G38" s="3"/>
    </row>
    <row r="39" spans="1:7" ht="43.2" x14ac:dyDescent="0.3">
      <c r="A39" s="3" t="s">
        <v>132</v>
      </c>
      <c r="B39" s="3" t="s">
        <v>133</v>
      </c>
      <c r="C39" s="3" t="s">
        <v>53</v>
      </c>
      <c r="D39" s="3" t="s">
        <v>134</v>
      </c>
      <c r="E39" s="4">
        <v>7241</v>
      </c>
      <c r="G39" s="3" t="s">
        <v>84</v>
      </c>
    </row>
    <row r="40" spans="1:7" ht="43.2" x14ac:dyDescent="0.3">
      <c r="A40" s="3" t="s">
        <v>135</v>
      </c>
      <c r="B40" s="3" t="s">
        <v>136</v>
      </c>
      <c r="C40" s="3" t="s">
        <v>53</v>
      </c>
      <c r="D40" s="3" t="s">
        <v>134</v>
      </c>
      <c r="E40" s="4">
        <v>3181</v>
      </c>
      <c r="G40" s="3"/>
    </row>
    <row r="41" spans="1:7" ht="72" x14ac:dyDescent="0.3">
      <c r="A41" s="3" t="s">
        <v>137</v>
      </c>
      <c r="B41" s="3" t="s">
        <v>138</v>
      </c>
      <c r="C41" s="3" t="s">
        <v>53</v>
      </c>
      <c r="D41" s="3" t="s">
        <v>139</v>
      </c>
      <c r="E41" s="4">
        <v>3585.82</v>
      </c>
      <c r="G41" s="3"/>
    </row>
    <row r="42" spans="1:7" ht="57.6" x14ac:dyDescent="0.3">
      <c r="A42" s="3" t="s">
        <v>140</v>
      </c>
      <c r="B42" s="3" t="s">
        <v>75</v>
      </c>
      <c r="C42" s="3" t="s">
        <v>49</v>
      </c>
      <c r="D42" s="3" t="s">
        <v>141</v>
      </c>
      <c r="E42" s="4">
        <v>2950</v>
      </c>
      <c r="G42" s="3"/>
    </row>
    <row r="43" spans="1:7" ht="43.2" x14ac:dyDescent="0.3">
      <c r="A43" s="3" t="s">
        <v>142</v>
      </c>
      <c r="B43" s="3" t="s">
        <v>17</v>
      </c>
      <c r="C43" s="3" t="s">
        <v>49</v>
      </c>
      <c r="D43" s="3" t="s">
        <v>143</v>
      </c>
      <c r="E43" s="4">
        <v>5017</v>
      </c>
      <c r="G43" s="3"/>
    </row>
    <row r="44" spans="1:7" ht="43.2" x14ac:dyDescent="0.3">
      <c r="A44" s="3" t="s">
        <v>144</v>
      </c>
      <c r="B44" s="3" t="s">
        <v>145</v>
      </c>
      <c r="C44" s="3" t="s">
        <v>10</v>
      </c>
      <c r="D44" s="3" t="s">
        <v>146</v>
      </c>
      <c r="E44" s="4">
        <v>3500</v>
      </c>
      <c r="G44" s="3"/>
    </row>
    <row r="45" spans="1:7" ht="28.8" x14ac:dyDescent="0.3">
      <c r="A45" s="3" t="s">
        <v>147</v>
      </c>
      <c r="B45" s="3" t="s">
        <v>48</v>
      </c>
      <c r="C45" s="3" t="s">
        <v>130</v>
      </c>
      <c r="D45" s="3" t="s">
        <v>131</v>
      </c>
      <c r="E45" s="4">
        <v>5900</v>
      </c>
      <c r="G45" s="3"/>
    </row>
    <row r="46" spans="1:7" ht="72" x14ac:dyDescent="0.3">
      <c r="A46" s="3" t="s">
        <v>148</v>
      </c>
      <c r="B46" s="3" t="s">
        <v>21</v>
      </c>
      <c r="C46" s="3" t="s">
        <v>149</v>
      </c>
      <c r="D46" s="3" t="s">
        <v>150</v>
      </c>
      <c r="E46" s="4">
        <v>8500</v>
      </c>
      <c r="G46" s="3"/>
    </row>
    <row r="47" spans="1:7" ht="144" x14ac:dyDescent="0.3">
      <c r="A47" s="3" t="s">
        <v>151</v>
      </c>
      <c r="B47" s="3" t="s">
        <v>152</v>
      </c>
      <c r="C47" s="3" t="s">
        <v>153</v>
      </c>
      <c r="D47" s="3" t="s">
        <v>154</v>
      </c>
      <c r="E47" s="4">
        <v>6358.45</v>
      </c>
      <c r="G47" s="3" t="s">
        <v>155</v>
      </c>
    </row>
    <row r="48" spans="1:7" ht="43.2" x14ac:dyDescent="0.3">
      <c r="A48" s="3" t="s">
        <v>47</v>
      </c>
      <c r="B48" s="3" t="s">
        <v>48</v>
      </c>
      <c r="C48" s="3" t="s">
        <v>156</v>
      </c>
      <c r="D48" s="3" t="s">
        <v>157</v>
      </c>
      <c r="E48" s="4">
        <v>2100</v>
      </c>
      <c r="G48" s="3" t="s">
        <v>84</v>
      </c>
    </row>
    <row r="49" spans="1:7" ht="57.6" x14ac:dyDescent="0.3">
      <c r="A49" s="3" t="s">
        <v>158</v>
      </c>
      <c r="B49" s="3" t="s">
        <v>159</v>
      </c>
      <c r="C49" s="3" t="s">
        <v>160</v>
      </c>
      <c r="D49" s="3" t="s">
        <v>161</v>
      </c>
      <c r="E49" s="4">
        <v>17025.830000000002</v>
      </c>
      <c r="G49" s="3"/>
    </row>
    <row r="50" spans="1:7" ht="28.8" x14ac:dyDescent="0.3">
      <c r="A50" s="3" t="s">
        <v>162</v>
      </c>
      <c r="B50" s="3" t="s">
        <v>21</v>
      </c>
      <c r="C50" s="3" t="s">
        <v>130</v>
      </c>
      <c r="D50" s="3" t="s">
        <v>163</v>
      </c>
      <c r="E50" s="4">
        <v>4249.03</v>
      </c>
      <c r="G50" s="3" t="s">
        <v>164</v>
      </c>
    </row>
    <row r="51" spans="1:7" ht="158.4" x14ac:dyDescent="0.3">
      <c r="A51" s="3" t="s">
        <v>165</v>
      </c>
      <c r="B51" s="3" t="s">
        <v>35</v>
      </c>
      <c r="C51" s="3" t="s">
        <v>166</v>
      </c>
      <c r="D51" s="3" t="s">
        <v>167</v>
      </c>
      <c r="E51" s="4">
        <v>18435.39</v>
      </c>
      <c r="G51" s="3"/>
    </row>
    <row r="52" spans="1:7" ht="57.6" x14ac:dyDescent="0.3">
      <c r="A52" s="3" t="s">
        <v>168</v>
      </c>
      <c r="B52" s="5" t="s">
        <v>17</v>
      </c>
      <c r="C52" s="3" t="s">
        <v>169</v>
      </c>
      <c r="D52" s="3" t="s">
        <v>170</v>
      </c>
      <c r="E52" s="4">
        <v>2618.02</v>
      </c>
      <c r="G52" s="3"/>
    </row>
    <row r="53" spans="1:7" ht="57.6" x14ac:dyDescent="0.3">
      <c r="A53" s="3" t="s">
        <v>16</v>
      </c>
      <c r="B53" s="3" t="s">
        <v>17</v>
      </c>
      <c r="C53" s="3" t="s">
        <v>169</v>
      </c>
      <c r="D53" s="3" t="s">
        <v>170</v>
      </c>
      <c r="E53" s="3" t="s">
        <v>171</v>
      </c>
      <c r="G53" s="3"/>
    </row>
    <row r="54" spans="1:7" ht="43.2" x14ac:dyDescent="0.3">
      <c r="A54" s="3" t="s">
        <v>172</v>
      </c>
      <c r="B54" s="3" t="s">
        <v>17</v>
      </c>
      <c r="C54" s="3" t="s">
        <v>130</v>
      </c>
      <c r="D54" s="3" t="s">
        <v>131</v>
      </c>
      <c r="E54" s="4">
        <v>2991.6</v>
      </c>
      <c r="G54" s="3"/>
    </row>
    <row r="55" spans="1:7" ht="86.4" x14ac:dyDescent="0.3">
      <c r="A55" s="3" t="s">
        <v>173</v>
      </c>
      <c r="B55" s="3" t="s">
        <v>174</v>
      </c>
      <c r="C55" s="3" t="s">
        <v>175</v>
      </c>
      <c r="D55" s="3" t="s">
        <v>176</v>
      </c>
      <c r="E55" s="4">
        <v>7170</v>
      </c>
      <c r="G55" s="3" t="s">
        <v>177</v>
      </c>
    </row>
    <row r="56" spans="1:7" ht="57.6" x14ac:dyDescent="0.3">
      <c r="A56" s="3" t="s">
        <v>178</v>
      </c>
      <c r="B56" s="3" t="s">
        <v>24</v>
      </c>
      <c r="C56" s="3" t="s">
        <v>169</v>
      </c>
      <c r="D56" s="3" t="s">
        <v>179</v>
      </c>
      <c r="E56" s="4">
        <v>2195.36</v>
      </c>
      <c r="G56" s="3"/>
    </row>
    <row r="57" spans="1:7" ht="28.8" x14ac:dyDescent="0.3">
      <c r="A57" s="3" t="s">
        <v>180</v>
      </c>
      <c r="B57" s="6" t="s">
        <v>41</v>
      </c>
      <c r="C57" s="3" t="s">
        <v>49</v>
      </c>
      <c r="D57" s="3" t="s">
        <v>112</v>
      </c>
      <c r="E57" s="4">
        <v>7690</v>
      </c>
      <c r="G57" s="3"/>
    </row>
    <row r="58" spans="1:7" ht="57.6" x14ac:dyDescent="0.3">
      <c r="A58" s="3" t="s">
        <v>31</v>
      </c>
      <c r="B58" s="3" t="s">
        <v>13</v>
      </c>
      <c r="C58" s="3" t="s">
        <v>181</v>
      </c>
      <c r="D58" s="3" t="s">
        <v>182</v>
      </c>
      <c r="E58" s="4">
        <v>4200</v>
      </c>
      <c r="G58" s="3"/>
    </row>
    <row r="59" spans="1:7" ht="72" x14ac:dyDescent="0.3">
      <c r="A59" s="3" t="s">
        <v>183</v>
      </c>
      <c r="B59" s="3" t="s">
        <v>184</v>
      </c>
      <c r="C59" s="3" t="s">
        <v>185</v>
      </c>
      <c r="D59" s="3" t="s">
        <v>186</v>
      </c>
      <c r="E59" s="4">
        <v>8796</v>
      </c>
      <c r="G59" s="3"/>
    </row>
    <row r="60" spans="1:7" ht="28.8" x14ac:dyDescent="0.3">
      <c r="A60" s="3" t="s">
        <v>187</v>
      </c>
      <c r="B60" s="3" t="s">
        <v>35</v>
      </c>
      <c r="C60" s="3" t="s">
        <v>130</v>
      </c>
      <c r="D60" s="3" t="s">
        <v>131</v>
      </c>
      <c r="E60" s="3" t="s">
        <v>188</v>
      </c>
      <c r="G60" s="3"/>
    </row>
    <row r="61" spans="1:7" ht="28.8" x14ac:dyDescent="0.3">
      <c r="A61" s="3" t="s">
        <v>189</v>
      </c>
      <c r="B61" s="6" t="s">
        <v>41</v>
      </c>
      <c r="C61" s="3" t="s">
        <v>130</v>
      </c>
      <c r="D61" s="3" t="s">
        <v>131</v>
      </c>
      <c r="E61" s="4">
        <v>6660.62</v>
      </c>
      <c r="G61" s="3" t="s">
        <v>190</v>
      </c>
    </row>
    <row r="62" spans="1:7" ht="28.8" x14ac:dyDescent="0.3">
      <c r="A62" s="3" t="s">
        <v>191</v>
      </c>
      <c r="B62" s="3" t="s">
        <v>9</v>
      </c>
      <c r="C62" s="3" t="s">
        <v>130</v>
      </c>
      <c r="D62" s="3" t="s">
        <v>192</v>
      </c>
      <c r="E62" s="4">
        <v>5550</v>
      </c>
      <c r="G62" s="3"/>
    </row>
    <row r="63" spans="1:7" ht="28.8" x14ac:dyDescent="0.3">
      <c r="A63" s="3" t="s">
        <v>193</v>
      </c>
      <c r="B63" s="6" t="s">
        <v>21</v>
      </c>
      <c r="C63" s="3" t="s">
        <v>130</v>
      </c>
      <c r="D63" s="3" t="s">
        <v>163</v>
      </c>
      <c r="E63" s="4">
        <v>6572.86</v>
      </c>
      <c r="G63" s="3"/>
    </row>
    <row r="64" spans="1:7" ht="28.8" x14ac:dyDescent="0.3">
      <c r="A64" s="3" t="s">
        <v>194</v>
      </c>
      <c r="B64" s="6" t="s">
        <v>9</v>
      </c>
      <c r="C64" s="3" t="s">
        <v>130</v>
      </c>
      <c r="D64" s="3" t="s">
        <v>131</v>
      </c>
      <c r="E64" s="4">
        <v>4627.6099999999997</v>
      </c>
      <c r="G64" s="3"/>
    </row>
    <row r="65" spans="1:7" ht="57.6" x14ac:dyDescent="0.3">
      <c r="A65" s="3" t="s">
        <v>94</v>
      </c>
      <c r="B65" s="3" t="s">
        <v>41</v>
      </c>
      <c r="C65" s="3" t="s">
        <v>53</v>
      </c>
      <c r="D65" s="3" t="s">
        <v>195</v>
      </c>
      <c r="E65" s="4">
        <v>3150</v>
      </c>
      <c r="G65" s="3" t="s">
        <v>84</v>
      </c>
    </row>
    <row r="66" spans="1:7" ht="28.8" x14ac:dyDescent="0.3">
      <c r="A66" s="3" t="s">
        <v>196</v>
      </c>
      <c r="B66" s="3" t="s">
        <v>41</v>
      </c>
      <c r="C66" s="3" t="s">
        <v>197</v>
      </c>
      <c r="D66" s="3" t="s">
        <v>198</v>
      </c>
      <c r="E66" s="4" t="s">
        <v>199</v>
      </c>
      <c r="G66" s="3" t="s">
        <v>200</v>
      </c>
    </row>
    <row r="67" spans="1:7" ht="57.6" x14ac:dyDescent="0.3">
      <c r="A67" s="3" t="s">
        <v>31</v>
      </c>
      <c r="B67" s="3" t="s">
        <v>13</v>
      </c>
      <c r="C67" s="3" t="s">
        <v>201</v>
      </c>
      <c r="D67" s="3" t="s">
        <v>202</v>
      </c>
      <c r="E67" s="4">
        <v>5100</v>
      </c>
      <c r="G67" s="3"/>
    </row>
    <row r="68" spans="1:7" ht="43.2" x14ac:dyDescent="0.3">
      <c r="A68" s="3" t="s">
        <v>203</v>
      </c>
      <c r="B68" s="3" t="s">
        <v>41</v>
      </c>
      <c r="C68" s="3" t="s">
        <v>130</v>
      </c>
      <c r="D68" s="3" t="s">
        <v>131</v>
      </c>
      <c r="E68" s="3" t="s">
        <v>204</v>
      </c>
      <c r="G68" s="3"/>
    </row>
    <row r="69" spans="1:7" ht="28.8" x14ac:dyDescent="0.3">
      <c r="A69" s="3" t="s">
        <v>205</v>
      </c>
      <c r="B69" s="3" t="s">
        <v>9</v>
      </c>
      <c r="C69" s="3" t="s">
        <v>10</v>
      </c>
      <c r="D69" s="3" t="s">
        <v>206</v>
      </c>
      <c r="E69" s="4">
        <v>5916.6</v>
      </c>
      <c r="G69" s="3"/>
    </row>
    <row r="70" spans="1:7" ht="43.2" x14ac:dyDescent="0.3">
      <c r="A70" s="3" t="s">
        <v>207</v>
      </c>
      <c r="B70" s="3" t="s">
        <v>9</v>
      </c>
      <c r="C70" s="3" t="s">
        <v>201</v>
      </c>
      <c r="D70" s="3" t="s">
        <v>208</v>
      </c>
      <c r="E70" s="4">
        <v>7182.03</v>
      </c>
      <c r="G70" s="3" t="s">
        <v>209</v>
      </c>
    </row>
    <row r="71" spans="1:7" ht="43.2" x14ac:dyDescent="0.3">
      <c r="A71" s="3" t="s">
        <v>210</v>
      </c>
      <c r="B71" s="3" t="s">
        <v>9</v>
      </c>
      <c r="C71" s="3" t="s">
        <v>211</v>
      </c>
      <c r="D71" s="3" t="s">
        <v>212</v>
      </c>
      <c r="E71" s="4">
        <v>9548.76</v>
      </c>
      <c r="G71" s="3" t="s">
        <v>213</v>
      </c>
    </row>
    <row r="72" spans="1:7" ht="43.2" x14ac:dyDescent="0.3">
      <c r="A72" s="3" t="s">
        <v>214</v>
      </c>
      <c r="B72" s="3" t="s">
        <v>215</v>
      </c>
      <c r="C72" s="3" t="s">
        <v>216</v>
      </c>
      <c r="D72" s="3" t="s">
        <v>217</v>
      </c>
      <c r="E72" s="4">
        <v>2511.0300000000002</v>
      </c>
      <c r="G72" s="3"/>
    </row>
    <row r="73" spans="1:7" ht="115.2" x14ac:dyDescent="0.3">
      <c r="A73" s="3" t="s">
        <v>218</v>
      </c>
      <c r="B73" s="3" t="s">
        <v>41</v>
      </c>
      <c r="C73" s="3" t="s">
        <v>53</v>
      </c>
      <c r="D73" s="3" t="s">
        <v>495</v>
      </c>
      <c r="E73" s="4">
        <v>8790.08</v>
      </c>
      <c r="G73" s="3"/>
    </row>
    <row r="74" spans="1:7" ht="115.2" x14ac:dyDescent="0.3">
      <c r="A74" s="3" t="s">
        <v>219</v>
      </c>
      <c r="B74" s="3" t="s">
        <v>111</v>
      </c>
      <c r="C74" s="3" t="s">
        <v>53</v>
      </c>
      <c r="D74" s="3" t="s">
        <v>495</v>
      </c>
      <c r="E74" s="4">
        <v>8790.08</v>
      </c>
      <c r="G74" s="3"/>
    </row>
    <row r="75" spans="1:7" ht="57.6" x14ac:dyDescent="0.3">
      <c r="A75" s="3" t="s">
        <v>220</v>
      </c>
      <c r="B75" s="7" t="s">
        <v>111</v>
      </c>
      <c r="C75" s="3" t="s">
        <v>221</v>
      </c>
      <c r="D75" s="3" t="s">
        <v>222</v>
      </c>
      <c r="E75" s="4">
        <v>2900</v>
      </c>
      <c r="G75" s="3"/>
    </row>
    <row r="76" spans="1:7" ht="43.2" x14ac:dyDescent="0.3">
      <c r="A76" s="3" t="s">
        <v>223</v>
      </c>
      <c r="B76" s="3" t="s">
        <v>215</v>
      </c>
      <c r="C76" s="3" t="s">
        <v>224</v>
      </c>
      <c r="D76" s="3" t="e">
        <f>D75Attendance at and present a poster at the Society for Neuroscience Conference</f>
        <v>#NAME?</v>
      </c>
      <c r="E76" s="3" t="s">
        <v>225</v>
      </c>
      <c r="G76" s="3"/>
    </row>
    <row r="77" spans="1:7" ht="43.2" x14ac:dyDescent="0.3">
      <c r="A77" s="3" t="s">
        <v>226</v>
      </c>
      <c r="B77" s="3" t="s">
        <v>17</v>
      </c>
      <c r="C77" s="3" t="s">
        <v>211</v>
      </c>
      <c r="D77" s="3" t="s">
        <v>227</v>
      </c>
      <c r="E77" s="4">
        <v>5500</v>
      </c>
      <c r="G77" s="3"/>
    </row>
    <row r="78" spans="1:7" ht="43.2" x14ac:dyDescent="0.3">
      <c r="A78" s="3" t="s">
        <v>228</v>
      </c>
      <c r="B78" s="3" t="s">
        <v>229</v>
      </c>
      <c r="C78" s="3" t="s">
        <v>211</v>
      </c>
      <c r="D78" s="3" t="s">
        <v>230</v>
      </c>
      <c r="E78" s="4">
        <v>13091</v>
      </c>
      <c r="G78" s="3" t="s">
        <v>84</v>
      </c>
    </row>
    <row r="79" spans="1:7" ht="57.6" x14ac:dyDescent="0.3">
      <c r="A79" s="3" t="s">
        <v>231</v>
      </c>
      <c r="B79" s="3" t="s">
        <v>215</v>
      </c>
      <c r="C79" s="3" t="s">
        <v>232</v>
      </c>
      <c r="D79" s="3" t="s">
        <v>233</v>
      </c>
      <c r="E79" s="4">
        <v>426.98</v>
      </c>
      <c r="G79" s="3"/>
    </row>
    <row r="80" spans="1:7" ht="72" x14ac:dyDescent="0.3">
      <c r="A80" s="3" t="s">
        <v>234</v>
      </c>
      <c r="B80" s="3" t="s">
        <v>48</v>
      </c>
      <c r="C80" s="3" t="s">
        <v>235</v>
      </c>
      <c r="D80" s="3" t="s">
        <v>236</v>
      </c>
      <c r="E80" s="4">
        <v>7348.38</v>
      </c>
      <c r="G80" s="3" t="s">
        <v>237</v>
      </c>
    </row>
    <row r="81" spans="1:7" ht="57.6" x14ac:dyDescent="0.3">
      <c r="A81" s="3" t="s">
        <v>238</v>
      </c>
      <c r="B81" s="8" t="s">
        <v>239</v>
      </c>
      <c r="C81" s="3" t="s">
        <v>240</v>
      </c>
      <c r="D81" s="3" t="s">
        <v>241</v>
      </c>
      <c r="E81" s="4">
        <v>24686.6</v>
      </c>
      <c r="G81" s="3" t="s">
        <v>84</v>
      </c>
    </row>
    <row r="82" spans="1:7" ht="28.8" x14ac:dyDescent="0.3">
      <c r="A82" s="3" t="s">
        <v>242</v>
      </c>
      <c r="B82" s="9" t="s">
        <v>9</v>
      </c>
      <c r="C82" s="3" t="s">
        <v>243</v>
      </c>
      <c r="D82" s="3" t="s">
        <v>244</v>
      </c>
      <c r="E82" s="4">
        <v>6815</v>
      </c>
      <c r="G82" s="3"/>
    </row>
    <row r="83" spans="1:7" ht="28.8" x14ac:dyDescent="0.3">
      <c r="A83" s="3" t="s">
        <v>245</v>
      </c>
      <c r="B83" s="3" t="s">
        <v>246</v>
      </c>
      <c r="C83" s="3" t="s">
        <v>243</v>
      </c>
      <c r="D83" s="3" t="s">
        <v>244</v>
      </c>
      <c r="E83" s="4">
        <v>6970</v>
      </c>
      <c r="G83" s="3"/>
    </row>
    <row r="84" spans="1:7" ht="43.2" x14ac:dyDescent="0.3">
      <c r="A84" s="3" t="s">
        <v>247</v>
      </c>
      <c r="B84" s="3" t="s">
        <v>17</v>
      </c>
      <c r="C84" s="3" t="s">
        <v>248</v>
      </c>
      <c r="D84" s="3" t="s">
        <v>249</v>
      </c>
      <c r="E84" s="4">
        <v>4850</v>
      </c>
      <c r="G84" s="3"/>
    </row>
    <row r="85" spans="1:7" ht="72" x14ac:dyDescent="0.3">
      <c r="A85" s="3" t="s">
        <v>250</v>
      </c>
      <c r="B85" s="10" t="s">
        <v>48</v>
      </c>
      <c r="C85" s="3" t="s">
        <v>251</v>
      </c>
      <c r="D85" s="3" t="s">
        <v>252</v>
      </c>
      <c r="E85" s="4">
        <v>5000</v>
      </c>
      <c r="G85" s="3" t="s">
        <v>253</v>
      </c>
    </row>
    <row r="86" spans="1:7" ht="43.2" x14ac:dyDescent="0.3">
      <c r="A86" s="3" t="s">
        <v>80</v>
      </c>
      <c r="B86" s="11" t="s">
        <v>81</v>
      </c>
      <c r="C86" s="3" t="s">
        <v>240</v>
      </c>
      <c r="D86" s="3" t="s">
        <v>254</v>
      </c>
      <c r="E86" s="4">
        <v>10439.48</v>
      </c>
      <c r="G86" s="3"/>
    </row>
    <row r="87" spans="1:7" ht="43.2" x14ac:dyDescent="0.3">
      <c r="A87" s="3" t="s">
        <v>255</v>
      </c>
      <c r="B87" s="11" t="s">
        <v>17</v>
      </c>
      <c r="C87" s="3" t="s">
        <v>256</v>
      </c>
      <c r="D87" s="3" t="s">
        <v>257</v>
      </c>
      <c r="E87" s="4">
        <v>4719</v>
      </c>
      <c r="G87" s="3"/>
    </row>
    <row r="88" spans="1:7" ht="57.6" x14ac:dyDescent="0.3">
      <c r="A88" s="3" t="s">
        <v>258</v>
      </c>
      <c r="B88" s="10" t="s">
        <v>35</v>
      </c>
      <c r="C88" s="3" t="s">
        <v>259</v>
      </c>
      <c r="D88" s="3" t="s">
        <v>260</v>
      </c>
      <c r="E88" s="4">
        <v>10000</v>
      </c>
      <c r="G88" s="3" t="s">
        <v>261</v>
      </c>
    </row>
    <row r="89" spans="1:7" ht="43.2" x14ac:dyDescent="0.3">
      <c r="A89" s="3" t="s">
        <v>258</v>
      </c>
      <c r="B89" s="5" t="s">
        <v>35</v>
      </c>
      <c r="C89" s="3" t="s">
        <v>53</v>
      </c>
      <c r="D89" s="3" t="s">
        <v>262</v>
      </c>
      <c r="E89" s="4">
        <v>1700</v>
      </c>
      <c r="G89" s="3"/>
    </row>
    <row r="90" spans="1:7" ht="43.2" x14ac:dyDescent="0.3">
      <c r="A90" s="3" t="s">
        <v>263</v>
      </c>
      <c r="B90" s="6" t="s">
        <v>21</v>
      </c>
      <c r="C90" s="3" t="s">
        <v>264</v>
      </c>
      <c r="D90" s="3" t="s">
        <v>265</v>
      </c>
      <c r="E90" s="4">
        <v>4200</v>
      </c>
      <c r="G90" s="3"/>
    </row>
    <row r="91" spans="1:7" ht="86.4" x14ac:dyDescent="0.3">
      <c r="A91" s="3" t="s">
        <v>44</v>
      </c>
      <c r="B91" s="3" t="s">
        <v>266</v>
      </c>
      <c r="C91" s="3" t="s">
        <v>267</v>
      </c>
      <c r="D91" s="3" t="s">
        <v>268</v>
      </c>
      <c r="E91" s="4">
        <v>3200</v>
      </c>
      <c r="G91" s="3" t="s">
        <v>269</v>
      </c>
    </row>
    <row r="92" spans="1:7" ht="57.6" x14ac:dyDescent="0.3">
      <c r="A92" s="3" t="s">
        <v>31</v>
      </c>
      <c r="B92" s="3" t="s">
        <v>266</v>
      </c>
      <c r="C92" s="3" t="s">
        <v>270</v>
      </c>
      <c r="D92" s="3" t="s">
        <v>271</v>
      </c>
      <c r="E92" s="4">
        <v>7700</v>
      </c>
      <c r="G92" s="3" t="s">
        <v>84</v>
      </c>
    </row>
    <row r="93" spans="1:7" ht="230.4" x14ac:dyDescent="0.3">
      <c r="A93" s="3" t="s">
        <v>272</v>
      </c>
      <c r="B93" s="7" t="s">
        <v>17</v>
      </c>
      <c r="C93" s="3" t="s">
        <v>273</v>
      </c>
      <c r="D93" s="3" t="s">
        <v>274</v>
      </c>
      <c r="E93" s="4">
        <v>2700</v>
      </c>
      <c r="G93" s="3"/>
    </row>
    <row r="94" spans="1:7" ht="43.2" x14ac:dyDescent="0.3">
      <c r="A94" s="3" t="s">
        <v>275</v>
      </c>
      <c r="B94" s="3" t="s">
        <v>276</v>
      </c>
      <c r="C94" s="3" t="s">
        <v>53</v>
      </c>
      <c r="D94" s="3" t="s">
        <v>277</v>
      </c>
      <c r="E94" s="3" t="s">
        <v>278</v>
      </c>
      <c r="G94" s="3" t="s">
        <v>279</v>
      </c>
    </row>
    <row r="95" spans="1:7" ht="28.8" x14ac:dyDescent="0.3">
      <c r="A95" s="3" t="s">
        <v>180</v>
      </c>
      <c r="B95" s="3" t="s">
        <v>41</v>
      </c>
      <c r="C95" s="3" t="s">
        <v>270</v>
      </c>
      <c r="D95" s="3" t="s">
        <v>280</v>
      </c>
      <c r="E95" s="4">
        <v>4253</v>
      </c>
      <c r="G95" s="3"/>
    </row>
    <row r="96" spans="1:7" ht="86.4" x14ac:dyDescent="0.3">
      <c r="A96" s="3" t="s">
        <v>165</v>
      </c>
      <c r="B96" s="3" t="s">
        <v>35</v>
      </c>
      <c r="C96" s="3" t="s">
        <v>281</v>
      </c>
      <c r="D96" s="3" t="s">
        <v>282</v>
      </c>
      <c r="E96" s="4" t="s">
        <v>283</v>
      </c>
      <c r="G96" s="3"/>
    </row>
    <row r="97" spans="1:7" ht="115.2" x14ac:dyDescent="0.3">
      <c r="A97" s="3" t="s">
        <v>284</v>
      </c>
      <c r="B97" s="7" t="s">
        <v>9</v>
      </c>
      <c r="C97" s="3" t="s">
        <v>285</v>
      </c>
      <c r="D97" s="3" t="s">
        <v>286</v>
      </c>
      <c r="E97" s="4">
        <v>7297.44</v>
      </c>
      <c r="G97" s="3" t="s">
        <v>287</v>
      </c>
    </row>
    <row r="98" spans="1:7" ht="72" x14ac:dyDescent="0.3">
      <c r="A98" s="3" t="s">
        <v>51</v>
      </c>
      <c r="B98" s="3" t="s">
        <v>52</v>
      </c>
      <c r="C98" s="3" t="s">
        <v>288</v>
      </c>
      <c r="D98" s="3" t="s">
        <v>289</v>
      </c>
      <c r="E98" s="4">
        <v>921.24</v>
      </c>
      <c r="G98" s="3"/>
    </row>
    <row r="99" spans="1:7" ht="43.2" x14ac:dyDescent="0.3">
      <c r="A99" s="3" t="s">
        <v>290</v>
      </c>
      <c r="B99" s="3" t="s">
        <v>17</v>
      </c>
      <c r="C99" s="3" t="s">
        <v>291</v>
      </c>
      <c r="D99" s="3" t="s">
        <v>292</v>
      </c>
      <c r="E99" s="4">
        <v>6592</v>
      </c>
      <c r="G99" s="3" t="s">
        <v>293</v>
      </c>
    </row>
    <row r="100" spans="1:7" ht="28.8" x14ac:dyDescent="0.3">
      <c r="A100" s="3" t="s">
        <v>294</v>
      </c>
      <c r="B100" s="3" t="s">
        <v>9</v>
      </c>
      <c r="C100" s="3" t="s">
        <v>295</v>
      </c>
      <c r="D100" s="3" t="s">
        <v>296</v>
      </c>
      <c r="E100" s="4">
        <v>6338</v>
      </c>
      <c r="G100" s="3" t="s">
        <v>297</v>
      </c>
    </row>
    <row r="101" spans="1:7" ht="43.2" x14ac:dyDescent="0.3">
      <c r="A101" s="3" t="s">
        <v>158</v>
      </c>
      <c r="B101" s="3" t="s">
        <v>298</v>
      </c>
      <c r="C101" s="3" t="s">
        <v>119</v>
      </c>
      <c r="D101" s="3" t="s">
        <v>299</v>
      </c>
      <c r="E101" s="4">
        <v>12845.93</v>
      </c>
      <c r="G101" s="3" t="s">
        <v>84</v>
      </c>
    </row>
    <row r="102" spans="1:7" ht="57.6" x14ac:dyDescent="0.3">
      <c r="A102" s="3" t="s">
        <v>300</v>
      </c>
      <c r="B102" s="3" t="s">
        <v>301</v>
      </c>
      <c r="C102" s="3" t="s">
        <v>302</v>
      </c>
      <c r="D102" s="3" t="s">
        <v>303</v>
      </c>
      <c r="E102" s="4">
        <v>7435</v>
      </c>
      <c r="G102" s="3"/>
    </row>
    <row r="103" spans="1:7" ht="28.8" x14ac:dyDescent="0.3">
      <c r="A103" s="3" t="s">
        <v>304</v>
      </c>
      <c r="B103" s="5" t="s">
        <v>21</v>
      </c>
      <c r="C103" s="3" t="s">
        <v>305</v>
      </c>
      <c r="D103" s="3" t="s">
        <v>306</v>
      </c>
      <c r="E103" s="4">
        <v>3869.99</v>
      </c>
      <c r="G103" s="3"/>
    </row>
    <row r="104" spans="1:7" ht="28.8" x14ac:dyDescent="0.3">
      <c r="A104" s="3" t="s">
        <v>107</v>
      </c>
      <c r="B104" s="3" t="s">
        <v>35</v>
      </c>
      <c r="C104" s="3" t="s">
        <v>307</v>
      </c>
      <c r="D104" s="3" t="s">
        <v>308</v>
      </c>
      <c r="E104" s="4">
        <v>15915.78</v>
      </c>
      <c r="G104" s="3"/>
    </row>
    <row r="105" spans="1:7" ht="57.6" x14ac:dyDescent="0.3">
      <c r="A105" s="3" t="s">
        <v>309</v>
      </c>
      <c r="B105" s="3" t="s">
        <v>9</v>
      </c>
      <c r="C105" s="3" t="s">
        <v>310</v>
      </c>
      <c r="D105" s="3" t="s">
        <v>311</v>
      </c>
      <c r="E105" s="4">
        <v>9135</v>
      </c>
      <c r="G105" s="3"/>
    </row>
    <row r="106" spans="1:7" ht="43.2" x14ac:dyDescent="0.3">
      <c r="A106" s="3" t="s">
        <v>312</v>
      </c>
      <c r="B106" s="3" t="s">
        <v>17</v>
      </c>
      <c r="C106" s="3" t="s">
        <v>313</v>
      </c>
      <c r="D106" s="3" t="s">
        <v>314</v>
      </c>
      <c r="E106" s="4">
        <v>5275</v>
      </c>
      <c r="G106" s="3"/>
    </row>
    <row r="107" spans="1:7" ht="28.8" x14ac:dyDescent="0.3">
      <c r="A107" s="3" t="s">
        <v>47</v>
      </c>
      <c r="B107" s="3" t="s">
        <v>48</v>
      </c>
      <c r="C107" s="3" t="s">
        <v>315</v>
      </c>
      <c r="D107" s="3" t="s">
        <v>316</v>
      </c>
      <c r="E107" s="4">
        <v>6700</v>
      </c>
      <c r="G107" s="3" t="s">
        <v>84</v>
      </c>
    </row>
    <row r="108" spans="1:7" ht="28.8" x14ac:dyDescent="0.3">
      <c r="A108" s="3" t="s">
        <v>317</v>
      </c>
      <c r="B108" s="3" t="s">
        <v>152</v>
      </c>
      <c r="C108" s="3" t="s">
        <v>307</v>
      </c>
      <c r="D108" s="3" t="s">
        <v>318</v>
      </c>
      <c r="E108" s="4">
        <v>4115</v>
      </c>
      <c r="G108" s="3" t="s">
        <v>319</v>
      </c>
    </row>
    <row r="109" spans="1:7" ht="57.6" x14ac:dyDescent="0.3">
      <c r="A109" s="3" t="s">
        <v>238</v>
      </c>
      <c r="B109" s="3" t="s">
        <v>239</v>
      </c>
      <c r="C109" s="3" t="s">
        <v>119</v>
      </c>
      <c r="D109" s="3" t="s">
        <v>299</v>
      </c>
      <c r="E109" s="4">
        <v>13937.17</v>
      </c>
      <c r="G109" s="3"/>
    </row>
    <row r="110" spans="1:7" ht="43.2" x14ac:dyDescent="0.3">
      <c r="A110" s="3" t="s">
        <v>320</v>
      </c>
      <c r="B110" s="3" t="s">
        <v>321</v>
      </c>
      <c r="C110" s="3" t="s">
        <v>322</v>
      </c>
      <c r="D110" s="3" t="s">
        <v>323</v>
      </c>
      <c r="E110" s="4">
        <v>2180</v>
      </c>
      <c r="G110" s="3" t="s">
        <v>324</v>
      </c>
    </row>
    <row r="111" spans="1:7" ht="201.6" x14ac:dyDescent="0.3">
      <c r="A111" s="3" t="s">
        <v>165</v>
      </c>
      <c r="B111" s="3" t="s">
        <v>35</v>
      </c>
      <c r="C111" s="3" t="s">
        <v>325</v>
      </c>
      <c r="D111" s="3" t="s">
        <v>326</v>
      </c>
      <c r="E111" s="3" t="s">
        <v>327</v>
      </c>
      <c r="G111" s="3"/>
    </row>
    <row r="112" spans="1:7" ht="72" x14ac:dyDescent="0.3">
      <c r="A112" s="3" t="s">
        <v>328</v>
      </c>
      <c r="B112" s="3" t="s">
        <v>41</v>
      </c>
      <c r="C112" s="3" t="s">
        <v>329</v>
      </c>
      <c r="D112" s="3" t="s">
        <v>330</v>
      </c>
      <c r="E112" s="4">
        <v>2200</v>
      </c>
      <c r="G112" s="3"/>
    </row>
    <row r="113" spans="1:7" ht="144" x14ac:dyDescent="0.3">
      <c r="A113" s="3" t="s">
        <v>140</v>
      </c>
      <c r="B113" s="3" t="s">
        <v>152</v>
      </c>
      <c r="C113" s="3" t="s">
        <v>331</v>
      </c>
      <c r="D113" s="3" t="s">
        <v>332</v>
      </c>
      <c r="E113" s="3" t="s">
        <v>333</v>
      </c>
      <c r="G113" s="3" t="s">
        <v>334</v>
      </c>
    </row>
    <row r="114" spans="1:7" ht="43.2" x14ac:dyDescent="0.3">
      <c r="A114" s="3" t="s">
        <v>335</v>
      </c>
      <c r="B114" s="3" t="s">
        <v>111</v>
      </c>
      <c r="C114" s="3" t="s">
        <v>264</v>
      </c>
      <c r="D114" s="3" t="s">
        <v>336</v>
      </c>
      <c r="E114" s="3" t="s">
        <v>337</v>
      </c>
      <c r="G114" s="3"/>
    </row>
    <row r="115" spans="1:7" ht="115.2" x14ac:dyDescent="0.3">
      <c r="A115" s="3" t="s">
        <v>140</v>
      </c>
      <c r="B115" s="3" t="s">
        <v>152</v>
      </c>
      <c r="C115" s="3" t="s">
        <v>338</v>
      </c>
      <c r="D115" s="3" t="s">
        <v>339</v>
      </c>
      <c r="E115" s="3" t="s">
        <v>333</v>
      </c>
      <c r="G115" s="3" t="s">
        <v>340</v>
      </c>
    </row>
    <row r="116" spans="1:7" ht="43.2" x14ac:dyDescent="0.3">
      <c r="A116" s="3" t="s">
        <v>158</v>
      </c>
      <c r="B116" s="3" t="s">
        <v>159</v>
      </c>
      <c r="C116" s="3" t="s">
        <v>341</v>
      </c>
      <c r="D116" s="3" t="s">
        <v>342</v>
      </c>
      <c r="E116" s="4">
        <v>1588.03</v>
      </c>
      <c r="G116" s="3" t="s">
        <v>84</v>
      </c>
    </row>
    <row r="117" spans="1:7" ht="43.2" x14ac:dyDescent="0.3">
      <c r="A117" s="3" t="s">
        <v>228</v>
      </c>
      <c r="B117" s="3" t="s">
        <v>229</v>
      </c>
      <c r="C117" s="3" t="s">
        <v>343</v>
      </c>
      <c r="D117" s="3" t="s">
        <v>344</v>
      </c>
      <c r="E117" s="4">
        <v>4347</v>
      </c>
      <c r="G117" s="3" t="s">
        <v>345</v>
      </c>
    </row>
    <row r="118" spans="1:7" ht="57.6" x14ac:dyDescent="0.3">
      <c r="A118" s="3" t="s">
        <v>23</v>
      </c>
      <c r="B118" s="3" t="s">
        <v>24</v>
      </c>
      <c r="C118" s="3" t="s">
        <v>346</v>
      </c>
      <c r="D118" s="3" t="s">
        <v>347</v>
      </c>
      <c r="E118" s="4">
        <v>8726.7900000000009</v>
      </c>
      <c r="G118" s="3"/>
    </row>
    <row r="119" spans="1:7" ht="28.8" x14ac:dyDescent="0.3">
      <c r="A119" s="3" t="s">
        <v>187</v>
      </c>
      <c r="B119" s="3" t="s">
        <v>35</v>
      </c>
      <c r="C119" s="3" t="s">
        <v>256</v>
      </c>
      <c r="D119" s="3" t="s">
        <v>348</v>
      </c>
      <c r="E119" s="4">
        <v>6232.09</v>
      </c>
      <c r="G119" s="3"/>
    </row>
    <row r="120" spans="1:7" ht="72" x14ac:dyDescent="0.3">
      <c r="A120" s="3" t="s">
        <v>349</v>
      </c>
      <c r="B120" s="3" t="s">
        <v>41</v>
      </c>
      <c r="C120" s="3" t="s">
        <v>350</v>
      </c>
      <c r="D120" s="3" t="s">
        <v>351</v>
      </c>
      <c r="E120" s="3" t="s">
        <v>352</v>
      </c>
      <c r="G120" s="3"/>
    </row>
    <row r="121" spans="1:7" ht="86.4" x14ac:dyDescent="0.3">
      <c r="A121" s="3" t="s">
        <v>353</v>
      </c>
      <c r="B121" s="12" t="s">
        <v>41</v>
      </c>
      <c r="C121" s="3" t="s">
        <v>354</v>
      </c>
      <c r="D121" s="3" t="s">
        <v>355</v>
      </c>
      <c r="E121" s="4">
        <v>5660</v>
      </c>
      <c r="G121" s="3" t="s">
        <v>356</v>
      </c>
    </row>
    <row r="122" spans="1:7" ht="43.2" x14ac:dyDescent="0.3">
      <c r="A122" s="3" t="s">
        <v>357</v>
      </c>
      <c r="B122" s="3" t="s">
        <v>9</v>
      </c>
      <c r="C122" s="3" t="s">
        <v>358</v>
      </c>
      <c r="D122" s="3" t="s">
        <v>359</v>
      </c>
      <c r="E122" s="3" t="s">
        <v>360</v>
      </c>
      <c r="G122" s="3"/>
    </row>
    <row r="123" spans="1:7" ht="28.8" x14ac:dyDescent="0.3">
      <c r="A123" s="3" t="s">
        <v>361</v>
      </c>
      <c r="B123" s="3" t="s">
        <v>362</v>
      </c>
      <c r="C123" s="3" t="s">
        <v>307</v>
      </c>
      <c r="D123" s="3" t="s">
        <v>308</v>
      </c>
      <c r="E123" s="4">
        <v>4100</v>
      </c>
      <c r="G123" s="3"/>
    </row>
    <row r="124" spans="1:7" ht="43.2" x14ac:dyDescent="0.3">
      <c r="A124" s="3" t="s">
        <v>23</v>
      </c>
      <c r="B124" s="3" t="s">
        <v>24</v>
      </c>
      <c r="C124" s="3" t="s">
        <v>363</v>
      </c>
      <c r="D124" s="3" t="s">
        <v>364</v>
      </c>
      <c r="E124" s="4">
        <v>5100</v>
      </c>
      <c r="G124" s="3"/>
    </row>
    <row r="125" spans="1:7" ht="43.2" x14ac:dyDescent="0.3">
      <c r="A125" s="3" t="s">
        <v>365</v>
      </c>
      <c r="B125" s="3" t="s">
        <v>21</v>
      </c>
      <c r="C125" s="3" t="s">
        <v>366</v>
      </c>
      <c r="D125" s="3" t="s">
        <v>367</v>
      </c>
      <c r="E125" s="4">
        <v>2836.94</v>
      </c>
      <c r="G125" s="3"/>
    </row>
    <row r="126" spans="1:7" ht="28.8" x14ac:dyDescent="0.3">
      <c r="A126" s="3" t="s">
        <v>368</v>
      </c>
      <c r="B126" s="3" t="s">
        <v>9</v>
      </c>
      <c r="C126" s="3" t="s">
        <v>369</v>
      </c>
      <c r="D126" s="3" t="s">
        <v>370</v>
      </c>
      <c r="E126" s="4">
        <v>6225.3</v>
      </c>
      <c r="G126" s="3"/>
    </row>
    <row r="127" spans="1:7" ht="43.2" x14ac:dyDescent="0.3">
      <c r="A127" s="3" t="s">
        <v>168</v>
      </c>
      <c r="B127" s="3" t="s">
        <v>17</v>
      </c>
      <c r="C127" s="3" t="s">
        <v>371</v>
      </c>
      <c r="D127" s="3" t="s">
        <v>372</v>
      </c>
      <c r="E127" s="4">
        <v>3363.5</v>
      </c>
      <c r="G127" s="3"/>
    </row>
    <row r="128" spans="1:7" ht="43.2" x14ac:dyDescent="0.3">
      <c r="A128" s="3" t="s">
        <v>189</v>
      </c>
      <c r="B128" s="3" t="s">
        <v>41</v>
      </c>
      <c r="C128" s="3" t="s">
        <v>373</v>
      </c>
      <c r="D128" s="3" t="s">
        <v>374</v>
      </c>
      <c r="E128" s="4">
        <v>6200</v>
      </c>
      <c r="G128" s="3"/>
    </row>
    <row r="129" spans="1:7" ht="57.6" x14ac:dyDescent="0.3">
      <c r="A129" s="3" t="s">
        <v>375</v>
      </c>
      <c r="B129" s="3" t="s">
        <v>9</v>
      </c>
      <c r="C129" s="3" t="s">
        <v>181</v>
      </c>
      <c r="D129" s="3" t="s">
        <v>496</v>
      </c>
      <c r="E129" s="4">
        <v>3062.98</v>
      </c>
      <c r="G129" s="3"/>
    </row>
    <row r="130" spans="1:7" ht="28.8" x14ac:dyDescent="0.3">
      <c r="A130" s="3" t="s">
        <v>376</v>
      </c>
      <c r="B130" s="3" t="s">
        <v>9</v>
      </c>
      <c r="C130" s="3" t="s">
        <v>307</v>
      </c>
      <c r="D130" s="3" t="s">
        <v>308</v>
      </c>
      <c r="E130" s="4">
        <v>4690</v>
      </c>
      <c r="G130" s="3"/>
    </row>
    <row r="131" spans="1:7" ht="57.6" x14ac:dyDescent="0.3">
      <c r="A131" s="3" t="s">
        <v>377</v>
      </c>
      <c r="B131" s="3" t="s">
        <v>378</v>
      </c>
      <c r="C131" s="3" t="s">
        <v>379</v>
      </c>
      <c r="D131" s="3" t="s">
        <v>380</v>
      </c>
      <c r="E131" s="4">
        <v>10100</v>
      </c>
      <c r="G131" s="3"/>
    </row>
    <row r="132" spans="1:7" ht="57.6" x14ac:dyDescent="0.3">
      <c r="A132" s="3" t="s">
        <v>377</v>
      </c>
      <c r="B132" s="3" t="s">
        <v>378</v>
      </c>
      <c r="C132" s="3" t="s">
        <v>291</v>
      </c>
      <c r="D132" s="3" t="s">
        <v>381</v>
      </c>
      <c r="E132" s="4">
        <v>10200</v>
      </c>
      <c r="G132" s="3"/>
    </row>
    <row r="133" spans="1:7" ht="100.8" x14ac:dyDescent="0.3">
      <c r="A133" s="3" t="s">
        <v>382</v>
      </c>
      <c r="B133" s="3" t="s">
        <v>152</v>
      </c>
      <c r="C133" s="3" t="s">
        <v>383</v>
      </c>
      <c r="D133" s="3" t="s">
        <v>384</v>
      </c>
      <c r="E133" s="4">
        <v>5722</v>
      </c>
      <c r="G133" s="3" t="s">
        <v>84</v>
      </c>
    </row>
    <row r="134" spans="1:7" ht="28.8" x14ac:dyDescent="0.3">
      <c r="A134" s="3" t="s">
        <v>74</v>
      </c>
      <c r="B134" s="3" t="s">
        <v>152</v>
      </c>
      <c r="C134" s="3" t="s">
        <v>291</v>
      </c>
      <c r="D134" s="3" t="s">
        <v>385</v>
      </c>
      <c r="E134" s="4">
        <v>11232.25</v>
      </c>
      <c r="G134" s="3"/>
    </row>
    <row r="135" spans="1:7" ht="72" x14ac:dyDescent="0.3">
      <c r="A135" s="3" t="s">
        <v>187</v>
      </c>
      <c r="B135" s="3" t="s">
        <v>35</v>
      </c>
      <c r="C135" s="3" t="s">
        <v>386</v>
      </c>
      <c r="D135" s="3" t="s">
        <v>387</v>
      </c>
      <c r="E135" s="3" t="s">
        <v>388</v>
      </c>
      <c r="G135" s="3" t="s">
        <v>84</v>
      </c>
    </row>
    <row r="136" spans="1:7" ht="43.2" x14ac:dyDescent="0.3">
      <c r="A136" s="3" t="s">
        <v>389</v>
      </c>
      <c r="B136" s="3" t="s">
        <v>111</v>
      </c>
      <c r="C136" s="3" t="s">
        <v>264</v>
      </c>
      <c r="D136" s="3" t="s">
        <v>390</v>
      </c>
      <c r="E136" s="4" t="s">
        <v>391</v>
      </c>
      <c r="G136" s="3"/>
    </row>
    <row r="137" spans="1:7" ht="100.8" x14ac:dyDescent="0.3">
      <c r="A137" s="3" t="s">
        <v>80</v>
      </c>
      <c r="B137" s="3" t="s">
        <v>81</v>
      </c>
      <c r="C137" s="3" t="s">
        <v>392</v>
      </c>
      <c r="D137" s="3" t="s">
        <v>393</v>
      </c>
      <c r="E137" s="4">
        <v>18269.11</v>
      </c>
      <c r="G137" s="3"/>
    </row>
    <row r="138" spans="1:7" ht="86.4" x14ac:dyDescent="0.3">
      <c r="A138" s="3" t="s">
        <v>44</v>
      </c>
      <c r="B138" s="3" t="s">
        <v>13</v>
      </c>
      <c r="C138" s="3" t="s">
        <v>394</v>
      </c>
      <c r="D138" s="3" t="s">
        <v>395</v>
      </c>
      <c r="E138" s="4">
        <v>6844</v>
      </c>
      <c r="G138" s="3"/>
    </row>
    <row r="139" spans="1:7" ht="57.6" x14ac:dyDescent="0.3">
      <c r="A139" s="3" t="s">
        <v>396</v>
      </c>
      <c r="B139" s="3" t="s">
        <v>21</v>
      </c>
      <c r="C139" s="3" t="s">
        <v>397</v>
      </c>
      <c r="D139" s="3" t="s">
        <v>398</v>
      </c>
      <c r="E139" s="4">
        <v>7000</v>
      </c>
      <c r="G139" s="3" t="s">
        <v>399</v>
      </c>
    </row>
    <row r="140" spans="1:7" ht="43.2" x14ac:dyDescent="0.3">
      <c r="A140" s="3" t="s">
        <v>151</v>
      </c>
      <c r="B140" s="3" t="s">
        <v>75</v>
      </c>
      <c r="C140" s="3" t="s">
        <v>400</v>
      </c>
      <c r="D140" s="3" t="s">
        <v>401</v>
      </c>
      <c r="E140" s="4">
        <v>200</v>
      </c>
      <c r="G140" s="3" t="s">
        <v>402</v>
      </c>
    </row>
    <row r="141" spans="1:7" ht="86.4" x14ac:dyDescent="0.3">
      <c r="A141" s="3" t="s">
        <v>151</v>
      </c>
      <c r="B141" s="3" t="s">
        <v>75</v>
      </c>
      <c r="C141" s="3" t="s">
        <v>403</v>
      </c>
      <c r="D141" s="3" t="s">
        <v>404</v>
      </c>
      <c r="E141" s="4">
        <v>2780</v>
      </c>
      <c r="G141" s="3"/>
    </row>
    <row r="142" spans="1:7" ht="57.6" x14ac:dyDescent="0.3">
      <c r="A142" s="3" t="s">
        <v>118</v>
      </c>
      <c r="B142" s="3" t="s">
        <v>405</v>
      </c>
      <c r="C142" s="3" t="s">
        <v>406</v>
      </c>
      <c r="D142" s="3" t="s">
        <v>407</v>
      </c>
      <c r="E142" s="4">
        <v>5443.75</v>
      </c>
      <c r="G142" s="3" t="s">
        <v>408</v>
      </c>
    </row>
    <row r="143" spans="1:7" ht="187.2" x14ac:dyDescent="0.3">
      <c r="A143" s="13" t="s">
        <v>409</v>
      </c>
      <c r="B143" s="3" t="s">
        <v>174</v>
      </c>
      <c r="C143" s="3" t="s">
        <v>410</v>
      </c>
      <c r="D143" s="3" t="s">
        <v>411</v>
      </c>
      <c r="E143" s="4">
        <v>18700</v>
      </c>
      <c r="G143" s="3"/>
    </row>
    <row r="144" spans="1:7" ht="43.2" x14ac:dyDescent="0.3">
      <c r="A144" s="3" t="s">
        <v>412</v>
      </c>
      <c r="B144" s="3" t="s">
        <v>111</v>
      </c>
      <c r="C144" s="3" t="s">
        <v>413</v>
      </c>
      <c r="D144" s="3" t="s">
        <v>414</v>
      </c>
      <c r="E144" s="4">
        <v>5773.79</v>
      </c>
      <c r="G144" s="3"/>
    </row>
    <row r="145" spans="1:7" ht="57.6" x14ac:dyDescent="0.3">
      <c r="A145" s="3" t="s">
        <v>178</v>
      </c>
      <c r="B145" s="3" t="s">
        <v>229</v>
      </c>
      <c r="C145" s="3" t="s">
        <v>415</v>
      </c>
      <c r="D145" s="3" t="s">
        <v>416</v>
      </c>
      <c r="E145" s="4">
        <v>3004.82</v>
      </c>
      <c r="G145" s="3"/>
    </row>
    <row r="146" spans="1:7" ht="144" x14ac:dyDescent="0.3">
      <c r="A146" s="3" t="s">
        <v>140</v>
      </c>
      <c r="B146" s="12" t="s">
        <v>152</v>
      </c>
      <c r="C146" s="3" t="s">
        <v>331</v>
      </c>
      <c r="D146" s="3" t="s">
        <v>417</v>
      </c>
      <c r="E146" s="3" t="s">
        <v>333</v>
      </c>
      <c r="G146" s="3" t="s">
        <v>418</v>
      </c>
    </row>
    <row r="147" spans="1:7" ht="28.8" x14ac:dyDescent="0.3">
      <c r="A147" s="3" t="s">
        <v>419</v>
      </c>
      <c r="B147" s="3" t="s">
        <v>9</v>
      </c>
      <c r="C147" s="3" t="s">
        <v>420</v>
      </c>
      <c r="D147" s="3" t="s">
        <v>421</v>
      </c>
      <c r="E147" s="4">
        <v>4500</v>
      </c>
      <c r="G147" s="3"/>
    </row>
    <row r="148" spans="1:7" ht="28.8" x14ac:dyDescent="0.3">
      <c r="A148" s="3" t="s">
        <v>422</v>
      </c>
      <c r="B148" s="3" t="s">
        <v>246</v>
      </c>
      <c r="C148" s="3" t="s">
        <v>420</v>
      </c>
      <c r="D148" s="3" t="s">
        <v>421</v>
      </c>
      <c r="E148" s="4">
        <v>5250</v>
      </c>
      <c r="G148" s="3"/>
    </row>
    <row r="149" spans="1:7" ht="86.4" x14ac:dyDescent="0.3">
      <c r="A149" s="3" t="s">
        <v>423</v>
      </c>
      <c r="B149" s="3" t="s">
        <v>424</v>
      </c>
      <c r="C149" s="3" t="s">
        <v>425</v>
      </c>
      <c r="D149" s="3" t="s">
        <v>426</v>
      </c>
      <c r="E149" s="4">
        <v>6118</v>
      </c>
      <c r="G149" s="3"/>
    </row>
    <row r="150" spans="1:7" ht="28.8" x14ac:dyDescent="0.3">
      <c r="A150" s="3" t="s">
        <v>427</v>
      </c>
      <c r="B150" s="3" t="s">
        <v>9</v>
      </c>
      <c r="C150" s="3" t="s">
        <v>428</v>
      </c>
      <c r="D150" s="3" t="s">
        <v>429</v>
      </c>
      <c r="E150" s="4">
        <v>2542.79</v>
      </c>
      <c r="G150" s="3" t="s">
        <v>430</v>
      </c>
    </row>
    <row r="151" spans="1:7" ht="57.6" x14ac:dyDescent="0.3">
      <c r="A151" s="3" t="s">
        <v>365</v>
      </c>
      <c r="B151" s="3" t="s">
        <v>21</v>
      </c>
      <c r="C151" s="3" t="s">
        <v>431</v>
      </c>
      <c r="D151" s="3" t="s">
        <v>432</v>
      </c>
      <c r="E151" s="3" t="s">
        <v>433</v>
      </c>
      <c r="G151" s="3"/>
    </row>
    <row r="152" spans="1:7" ht="28.8" x14ac:dyDescent="0.3">
      <c r="A152" s="3" t="s">
        <v>434</v>
      </c>
      <c r="B152" s="3" t="s">
        <v>9</v>
      </c>
      <c r="C152" s="3" t="s">
        <v>435</v>
      </c>
      <c r="D152" s="3" t="s">
        <v>436</v>
      </c>
      <c r="E152" s="4">
        <v>3398.72</v>
      </c>
      <c r="G152" s="3" t="s">
        <v>437</v>
      </c>
    </row>
    <row r="153" spans="1:7" ht="43.2" x14ac:dyDescent="0.3">
      <c r="A153" s="3" t="s">
        <v>16</v>
      </c>
      <c r="B153" s="3" t="s">
        <v>17</v>
      </c>
      <c r="C153" s="3" t="s">
        <v>438</v>
      </c>
      <c r="D153" s="3" t="s">
        <v>439</v>
      </c>
      <c r="E153" s="4">
        <v>3610.34</v>
      </c>
      <c r="G153" s="3"/>
    </row>
    <row r="154" spans="1:7" ht="244.8" x14ac:dyDescent="0.3">
      <c r="A154" s="3" t="s">
        <v>440</v>
      </c>
      <c r="B154" s="3" t="s">
        <v>21</v>
      </c>
      <c r="C154" s="3" t="s">
        <v>441</v>
      </c>
      <c r="D154" s="3" t="s">
        <v>497</v>
      </c>
      <c r="E154" s="4">
        <v>5500</v>
      </c>
      <c r="G154" s="3"/>
    </row>
    <row r="155" spans="1:7" ht="72" x14ac:dyDescent="0.3">
      <c r="A155" s="3" t="s">
        <v>442</v>
      </c>
      <c r="B155" s="3" t="s">
        <v>443</v>
      </c>
      <c r="C155" s="3" t="s">
        <v>441</v>
      </c>
      <c r="D155" s="3" t="s">
        <v>444</v>
      </c>
      <c r="E155" s="4">
        <v>5500</v>
      </c>
      <c r="G155" s="3"/>
    </row>
    <row r="156" spans="1:7" ht="72" x14ac:dyDescent="0.3">
      <c r="A156" s="3" t="s">
        <v>445</v>
      </c>
      <c r="B156" s="3" t="s">
        <v>21</v>
      </c>
      <c r="C156" s="3" t="s">
        <v>441</v>
      </c>
      <c r="D156" s="3" t="s">
        <v>444</v>
      </c>
      <c r="E156" s="4">
        <v>5500</v>
      </c>
      <c r="G156" s="3"/>
    </row>
    <row r="157" spans="1:7" ht="28.8" x14ac:dyDescent="0.3">
      <c r="A157" s="3" t="s">
        <v>37</v>
      </c>
      <c r="B157" s="3" t="s">
        <v>21</v>
      </c>
      <c r="C157" s="3" t="s">
        <v>291</v>
      </c>
      <c r="D157" s="3" t="s">
        <v>446</v>
      </c>
      <c r="E157" s="4">
        <v>6767.72</v>
      </c>
      <c r="G157" s="3"/>
    </row>
    <row r="158" spans="1:7" ht="57.6" x14ac:dyDescent="0.3">
      <c r="A158" s="3" t="s">
        <v>447</v>
      </c>
      <c r="B158" s="3" t="s">
        <v>448</v>
      </c>
      <c r="C158" s="3" t="s">
        <v>119</v>
      </c>
      <c r="D158" s="3" t="s">
        <v>449</v>
      </c>
      <c r="E158" s="4">
        <v>16022.03</v>
      </c>
      <c r="G158" s="3"/>
    </row>
    <row r="159" spans="1:7" ht="43.2" x14ac:dyDescent="0.3">
      <c r="A159" s="3" t="s">
        <v>450</v>
      </c>
      <c r="B159" s="3" t="s">
        <v>41</v>
      </c>
      <c r="C159" s="3" t="s">
        <v>451</v>
      </c>
      <c r="D159" s="3" t="s">
        <v>452</v>
      </c>
      <c r="E159" s="3" t="s">
        <v>453</v>
      </c>
      <c r="G159" s="3"/>
    </row>
    <row r="160" spans="1:7" ht="72" x14ac:dyDescent="0.3">
      <c r="A160" s="3" t="s">
        <v>137</v>
      </c>
      <c r="B160" s="3" t="s">
        <v>138</v>
      </c>
      <c r="C160" s="3" t="s">
        <v>119</v>
      </c>
      <c r="D160" s="3" t="s">
        <v>454</v>
      </c>
      <c r="E160" s="4">
        <v>12413.94</v>
      </c>
      <c r="G160" s="3"/>
    </row>
    <row r="161" spans="1:7" ht="57.6" x14ac:dyDescent="0.3">
      <c r="A161" s="3" t="s">
        <v>455</v>
      </c>
      <c r="B161" s="3" t="s">
        <v>48</v>
      </c>
      <c r="C161" s="3" t="s">
        <v>456</v>
      </c>
      <c r="D161" s="3" t="s">
        <v>457</v>
      </c>
      <c r="E161" s="4">
        <v>4000</v>
      </c>
      <c r="G161" s="3" t="s">
        <v>458</v>
      </c>
    </row>
    <row r="162" spans="1:7" ht="172.8" x14ac:dyDescent="0.3">
      <c r="A162" s="3" t="s">
        <v>140</v>
      </c>
      <c r="B162" s="3" t="s">
        <v>152</v>
      </c>
      <c r="C162" s="3" t="s">
        <v>428</v>
      </c>
      <c r="D162" s="3" t="s">
        <v>459</v>
      </c>
      <c r="E162" s="3" t="s">
        <v>333</v>
      </c>
      <c r="G162" s="3" t="s">
        <v>334</v>
      </c>
    </row>
    <row r="163" spans="1:7" ht="43.2" x14ac:dyDescent="0.3">
      <c r="A163" s="3" t="s">
        <v>460</v>
      </c>
      <c r="B163" s="3" t="s">
        <v>9</v>
      </c>
      <c r="C163" s="3" t="s">
        <v>461</v>
      </c>
      <c r="D163" s="3" t="s">
        <v>462</v>
      </c>
      <c r="E163" s="4">
        <v>2489.67</v>
      </c>
      <c r="G163" s="3" t="s">
        <v>463</v>
      </c>
    </row>
    <row r="164" spans="1:7" ht="144" x14ac:dyDescent="0.3">
      <c r="A164" s="3" t="s">
        <v>464</v>
      </c>
      <c r="B164" s="3" t="s">
        <v>9</v>
      </c>
      <c r="C164" s="3" t="s">
        <v>428</v>
      </c>
      <c r="D164" s="3" t="s">
        <v>465</v>
      </c>
      <c r="E164" s="3" t="s">
        <v>333</v>
      </c>
      <c r="G164" s="3" t="s">
        <v>334</v>
      </c>
    </row>
    <row r="165" spans="1:7" ht="28.8" x14ac:dyDescent="0.3">
      <c r="A165" s="3" t="s">
        <v>147</v>
      </c>
      <c r="B165" s="3" t="s">
        <v>48</v>
      </c>
      <c r="C165" s="3" t="s">
        <v>466</v>
      </c>
      <c r="D165" s="3" t="s">
        <v>467</v>
      </c>
      <c r="E165" s="4">
        <v>5400</v>
      </c>
      <c r="G165" s="3"/>
    </row>
    <row r="166" spans="1:7" ht="43.2" x14ac:dyDescent="0.3">
      <c r="A166" s="3" t="s">
        <v>412</v>
      </c>
      <c r="B166" s="3" t="s">
        <v>111</v>
      </c>
      <c r="C166" s="3" t="s">
        <v>468</v>
      </c>
      <c r="D166" s="3" t="s">
        <v>469</v>
      </c>
      <c r="E166" s="4">
        <v>4262</v>
      </c>
      <c r="G166" s="3"/>
    </row>
    <row r="167" spans="1:7" ht="43.2" x14ac:dyDescent="0.3">
      <c r="A167" s="3" t="s">
        <v>178</v>
      </c>
      <c r="B167" s="6" t="s">
        <v>229</v>
      </c>
      <c r="C167" s="3" t="s">
        <v>470</v>
      </c>
      <c r="D167" s="3" t="s">
        <v>471</v>
      </c>
      <c r="E167" s="4">
        <v>8569.6</v>
      </c>
      <c r="G167" s="3"/>
    </row>
    <row r="168" spans="1:7" ht="57.6" x14ac:dyDescent="0.3">
      <c r="A168" s="3" t="s">
        <v>472</v>
      </c>
      <c r="B168" s="6" t="s">
        <v>21</v>
      </c>
      <c r="C168" s="3" t="s">
        <v>473</v>
      </c>
      <c r="D168" s="3" t="s">
        <v>474</v>
      </c>
      <c r="E168" s="4">
        <v>1351.51</v>
      </c>
      <c r="G168" s="3"/>
    </row>
    <row r="169" spans="1:7" ht="187.2" x14ac:dyDescent="0.3">
      <c r="A169" s="3" t="s">
        <v>272</v>
      </c>
      <c r="B169" s="3" t="s">
        <v>17</v>
      </c>
      <c r="C169" s="3" t="s">
        <v>273</v>
      </c>
      <c r="D169" s="3" t="s">
        <v>475</v>
      </c>
      <c r="E169" s="4">
        <v>2400</v>
      </c>
      <c r="G169" s="3"/>
    </row>
    <row r="170" spans="1:7" ht="86.4" x14ac:dyDescent="0.3">
      <c r="A170" s="3" t="s">
        <v>94</v>
      </c>
      <c r="B170" s="3" t="s">
        <v>41</v>
      </c>
      <c r="C170" s="3" t="s">
        <v>95</v>
      </c>
      <c r="D170" s="3" t="s">
        <v>476</v>
      </c>
      <c r="E170" s="4">
        <v>4638</v>
      </c>
      <c r="G170" s="3"/>
    </row>
    <row r="171" spans="1:7" ht="43.2" x14ac:dyDescent="0.3">
      <c r="A171" s="3" t="s">
        <v>477</v>
      </c>
      <c r="B171" s="3" t="s">
        <v>17</v>
      </c>
      <c r="C171" s="3" t="s">
        <v>478</v>
      </c>
      <c r="D171" s="3" t="s">
        <v>479</v>
      </c>
      <c r="E171" s="4">
        <v>7737.3</v>
      </c>
      <c r="G171" s="3"/>
    </row>
    <row r="172" spans="1:7" ht="172.8" x14ac:dyDescent="0.3">
      <c r="A172" s="3" t="s">
        <v>122</v>
      </c>
      <c r="B172" s="3" t="s">
        <v>41</v>
      </c>
      <c r="C172" s="3" t="s">
        <v>480</v>
      </c>
      <c r="D172" s="3" t="s">
        <v>481</v>
      </c>
      <c r="E172" s="4">
        <v>7134</v>
      </c>
      <c r="G172" s="3" t="s">
        <v>482</v>
      </c>
    </row>
    <row r="173" spans="1:7" ht="28.8" x14ac:dyDescent="0.3">
      <c r="A173" s="3" t="s">
        <v>483</v>
      </c>
      <c r="B173" s="3" t="s">
        <v>152</v>
      </c>
      <c r="C173" s="3" t="s">
        <v>119</v>
      </c>
      <c r="D173" s="3" t="s">
        <v>484</v>
      </c>
      <c r="E173" s="4">
        <v>10000</v>
      </c>
      <c r="G173" s="3"/>
    </row>
    <row r="174" spans="1:7" ht="57.6" x14ac:dyDescent="0.3">
      <c r="A174" s="3" t="s">
        <v>485</v>
      </c>
      <c r="B174" s="3" t="s">
        <v>486</v>
      </c>
      <c r="C174" s="3" t="s">
        <v>487</v>
      </c>
      <c r="D174" s="3" t="s">
        <v>488</v>
      </c>
      <c r="E174" s="4">
        <v>5841.48</v>
      </c>
      <c r="G174" s="3" t="s">
        <v>489</v>
      </c>
    </row>
    <row r="175" spans="1:7" ht="72" x14ac:dyDescent="0.3">
      <c r="A175" s="3" t="s">
        <v>142</v>
      </c>
      <c r="B175" s="3" t="s">
        <v>17</v>
      </c>
      <c r="C175" s="3" t="s">
        <v>307</v>
      </c>
      <c r="D175" s="3" t="s">
        <v>490</v>
      </c>
      <c r="E175" s="3" t="s">
        <v>491</v>
      </c>
      <c r="G175" s="3" t="s">
        <v>492</v>
      </c>
    </row>
    <row r="176" spans="1:7" ht="57.6" x14ac:dyDescent="0.3">
      <c r="A176" s="3" t="s">
        <v>205</v>
      </c>
      <c r="B176" s="3" t="s">
        <v>9</v>
      </c>
      <c r="C176" s="3" t="s">
        <v>493</v>
      </c>
      <c r="D176" s="3" t="s">
        <v>494</v>
      </c>
      <c r="E176" s="4">
        <v>5247.43</v>
      </c>
      <c r="G176" s="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13712B77B2C24A9D55D4B10BB7FDEF" ma:contentTypeVersion="3" ma:contentTypeDescription="Create a new document." ma:contentTypeScope="" ma:versionID="a4aec127e2920c4dd250e63c22fefbfd">
  <xsd:schema xmlns:xsd="http://www.w3.org/2001/XMLSchema" xmlns:xs="http://www.w3.org/2001/XMLSchema" xmlns:p="http://schemas.microsoft.com/office/2006/metadata/properties" xmlns:ns2="f0b46b3f-c919-4e80-9765-5261c6c64052" targetNamespace="http://schemas.microsoft.com/office/2006/metadata/properties" ma:root="true" ma:fieldsID="011c73a9970fd1ea04f7233842a61dbc" ns2:_="">
    <xsd:import namespace="f0b46b3f-c919-4e80-9765-5261c6c64052"/>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b46b3f-c919-4e80-9765-5261c6c640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DEC7C1-AB42-460C-836F-3A34A8D79FE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4BA22F5-8C72-4F98-9EE8-D777E69BB475}">
  <ds:schemaRefs>
    <ds:schemaRef ds:uri="http://schemas.microsoft.com/sharepoint/v3/contenttype/forms"/>
  </ds:schemaRefs>
</ds:datastoreItem>
</file>

<file path=customXml/itemProps3.xml><?xml version="1.0" encoding="utf-8"?>
<ds:datastoreItem xmlns:ds="http://schemas.openxmlformats.org/officeDocument/2006/customXml" ds:itemID="{94F36763-85CF-45C1-9587-32F038C863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b46b3f-c919-4e80-9765-5261c6c640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annual-report-overseas-travel-r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Blomeyer</dc:creator>
  <cp:keywords/>
  <dc:description/>
  <cp:lastModifiedBy>Lisa Blackmore</cp:lastModifiedBy>
  <cp:revision/>
  <dcterms:created xsi:type="dcterms:W3CDTF">2022-08-11T06:47:03Z</dcterms:created>
  <dcterms:modified xsi:type="dcterms:W3CDTF">2023-08-06T23:24:46Z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0x010100B313712B77B2C24A9D55D4B10BB7FDEF</vt:lpwstr>
  </property>
</Properties>
</file>