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Morcanc\Desktop\"/>
    </mc:Choice>
  </mc:AlternateContent>
  <xr:revisionPtr revIDLastSave="0" documentId="13_ncr:1_{BE6C13E4-942A-4F31-8EDD-2952A4743996}" xr6:coauthVersionLast="45" xr6:coauthVersionMax="45" xr10:uidLastSave="{00000000-0000-0000-0000-000000000000}"/>
  <bookViews>
    <workbookView xWindow="25080" yWindow="-120" windowWidth="25440" windowHeight="15540" xr2:uid="{8499EC0D-67AC-40E3-8D44-F13F6A4EDCFE}"/>
  </bookViews>
  <sheets>
    <sheet name="DSDTI" sheetId="1" r:id="rId1"/>
  </sheets>
  <definedNames>
    <definedName name="_xlnm._FilterDatabase" localSheetId="0" hidden="1">DSDTI!$A$1:$V$8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<sst xmlns="http://schemas.openxmlformats.org/spreadsheetml/2006/main" count="328" uniqueCount="158">
  <si>
    <t xml:space="preserve">Agency 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</si>
  <si>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</si>
  <si>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</si>
  <si>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</si>
  <si>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</si>
  <si>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</si>
  <si>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</si>
  <si>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</si>
  <si>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</si>
  <si>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</si>
  <si>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</si>
  <si>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</si>
  <si>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</si>
  <si>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</si>
  <si>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</si>
  <si>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</si>
  <si>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</si>
  <si>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</si>
  <si>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</si>
  <si>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</si>
  <si>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</si>
  <si>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</si>
  <si>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1 William Street Brisbane Qld 4000</t>
  </si>
  <si>
    <t>No</t>
  </si>
  <si>
    <t>Legal Services</t>
  </si>
  <si>
    <t>Yes</t>
  </si>
  <si>
    <t>Ernst &amp; Young</t>
  </si>
  <si>
    <t>Clayton Utz</t>
  </si>
  <si>
    <t>Level 51, 111 Eagle Street Brisbane Qld 4000</t>
  </si>
  <si>
    <t>Level 28, 71 Eagle Street Brisbane Qld 4000</t>
  </si>
  <si>
    <t>Davidson Recruitment Pty Ltd</t>
  </si>
  <si>
    <t>The Spit Placemaking and Identity Strategy</t>
  </si>
  <si>
    <t>Salisbury Plains Grazing</t>
  </si>
  <si>
    <t>LD &amp; LJ Hillery Pty Ltd</t>
  </si>
  <si>
    <t>Erscon Consulting Engineers</t>
  </si>
  <si>
    <t>University of Queensland Institute for Social Science Research</t>
  </si>
  <si>
    <t>Zelda Recruitment</t>
  </si>
  <si>
    <t>Relative Creative</t>
  </si>
  <si>
    <t>Kellogg Brown &amp; Root Pty Ltd</t>
  </si>
  <si>
    <t>Aurecon Australasia Pty Ltd</t>
  </si>
  <si>
    <t>Gadens Lawyers</t>
  </si>
  <si>
    <t>Allens Linklaters</t>
  </si>
  <si>
    <t>Corrs Chambers Westgarth</t>
  </si>
  <si>
    <t>P O Box 965 Bowen Qld 4805</t>
  </si>
  <si>
    <t>167 Richmond Road Bowen Qld 4805</t>
  </si>
  <si>
    <t>PO Box 26 Buderin Qld 4556</t>
  </si>
  <si>
    <t>80 Meiers Road Indooroopilly Qld 4068</t>
  </si>
  <si>
    <t>Level 7, 320 Adelaide Street Brisbane Qld 4000</t>
  </si>
  <si>
    <t>36 West Burleigh Road Burleigh Heads Qld 4220</t>
  </si>
  <si>
    <t>Level 11/199 Grey Street South Brisbane Qld 4101</t>
  </si>
  <si>
    <t>25 King Street Bowen Hills Qld 4006</t>
  </si>
  <si>
    <t>Level 11, 111 Eagle Street Brisbane Qld 4000</t>
  </si>
  <si>
    <t>Riverside Centre, 123 Eagle Street Brisbane Qld 4000</t>
  </si>
  <si>
    <t>Level 42, 111 Eagle Street Brisbane Qld 4000</t>
  </si>
  <si>
    <t>DSDIP-2115-20</t>
  </si>
  <si>
    <t>DSDIP-2119-20</t>
  </si>
  <si>
    <t>DSDMIP-1979-20</t>
  </si>
  <si>
    <t>DSDMIP-2108-20</t>
  </si>
  <si>
    <t>DSDTI-2135-20</t>
  </si>
  <si>
    <t>DSDTI-2142-20</t>
  </si>
  <si>
    <t>DSDTI-2166-20</t>
  </si>
  <si>
    <t>DSDTI-2192-20</t>
  </si>
  <si>
    <t>DSDTI-2194-20</t>
  </si>
  <si>
    <t>DSDTI-2201-20</t>
  </si>
  <si>
    <t>DSDTI-2207-20</t>
  </si>
  <si>
    <t>DSDTI-2216-20</t>
  </si>
  <si>
    <t>DSDTI-2217-20</t>
  </si>
  <si>
    <t>DSDTI-2246-20</t>
  </si>
  <si>
    <t>Software Development and Support Services</t>
  </si>
  <si>
    <t>Nearmap aerial mapping software licensing (State Assessment and Referral Agency - Development Assessment)</t>
  </si>
  <si>
    <t>Nearmap aerial mapping software licensing (Economic Development Queensland)</t>
  </si>
  <si>
    <t>Contingent Labour - Contract Management Support - Grants and Program Management</t>
  </si>
  <si>
    <t>Employee Relations Services</t>
  </si>
  <si>
    <t>LEAD4QLD</t>
  </si>
  <si>
    <t>External Investigation Services</t>
  </si>
  <si>
    <t>North West Minerals Province - Alternative Energy Supply Insfrastructure Options</t>
  </si>
  <si>
    <t>Seaworld Drive shared pathway construction</t>
  </si>
  <si>
    <t>Facilities Management - Turbot Street Properties</t>
  </si>
  <si>
    <t>Fisherman's Co-Op Contamination Assessment</t>
  </si>
  <si>
    <t>Contingent Labour - Project Manager</t>
  </si>
  <si>
    <t>Defence and aerospace capability workshops</t>
  </si>
  <si>
    <t>Breadcrumb Digital Pty Ltd</t>
  </si>
  <si>
    <t>ValueFlow IT Pty Ltd</t>
  </si>
  <si>
    <t>Nearmap Australia Pty Ltd</t>
  </si>
  <si>
    <t>Paxus Australia Pty Ltd</t>
  </si>
  <si>
    <t>Livingstones</t>
  </si>
  <si>
    <t>Hudson Global Resources (Aust) Pty Ltd</t>
  </si>
  <si>
    <t>Farren McRae Workplace Lawyers and Consultants Pty Ltd</t>
  </si>
  <si>
    <t>Worley Parsons Services Pty Ltd (Advisian Pty Ltd)</t>
  </si>
  <si>
    <t>Hazell Bros (QLD) Pty Ltd</t>
  </si>
  <si>
    <t>Jones Lang LaSalle</t>
  </si>
  <si>
    <t>EPIC Environmental Pty Ltd</t>
  </si>
  <si>
    <t>QMI Solutions Ltd t/a Industry Capability Network (ICN) Qld</t>
  </si>
  <si>
    <t>CDM Smith Australia Pty Ltd</t>
  </si>
  <si>
    <t>John Gaskell Planning Consultants Pty Ltd</t>
  </si>
  <si>
    <t>MapandDataCo</t>
  </si>
  <si>
    <t>King &amp; Wood Mallesons</t>
  </si>
  <si>
    <t>Level 20, 444 Queen Street Brisbane Qld 4000</t>
  </si>
  <si>
    <t>475 Halcrows Road Cattai NSW 2756</t>
  </si>
  <si>
    <t>Level 4, 100 Barangaroo Avenue Barangaroo NSW 2000</t>
  </si>
  <si>
    <t>Level 11, 100 Edward Street Brisbane Qld 4000</t>
  </si>
  <si>
    <t>Level 10, 295 Ann Street Brisbane Qld 4000</t>
  </si>
  <si>
    <t>Level 10, 340 Adelaide Street Brisbane Qld 4000</t>
  </si>
  <si>
    <t>Level 17, 66 Eagle Street Brisbane Qld 4000</t>
  </si>
  <si>
    <t>PO Box 12818 George Street Brisbane Qld 4003</t>
  </si>
  <si>
    <t>Leel 25, 12 Creek Street Brisbane Qld 4000</t>
  </si>
  <si>
    <t>123 Eagle Street Brisbane Qld 4000</t>
  </si>
  <si>
    <t>99 Bee Court Burleigh Heads Qld 4220</t>
  </si>
  <si>
    <t>Level 33, 345 Queen Street Brisbane Qld 4000</t>
  </si>
  <si>
    <t>Level 2, 22 Cordelia Street East Brisbane Qld 4000</t>
  </si>
  <si>
    <t>3 Clunies Ross Court Eight Mile Plains Qld 4113</t>
  </si>
  <si>
    <t>Level 4, 51 Alfred Street Fortitude Valley Qld 4006</t>
  </si>
  <si>
    <t>Unit 19, 8 Catherine Street Woolloongabba Qld 4102</t>
  </si>
  <si>
    <t>8 Lottie Place Cashmere Qld 4500</t>
  </si>
  <si>
    <t>Level 33, 1 Eagle Street Brisbane Qld 4000</t>
  </si>
  <si>
    <t>DSD-5084-17 V3</t>
  </si>
  <si>
    <t>DSD-5025-17 V6</t>
  </si>
  <si>
    <t>DSDMIP-0858-18 V2</t>
  </si>
  <si>
    <t>DSDMIP-0889-18-V2</t>
  </si>
  <si>
    <t>DSDMIP-1905-20 B V1</t>
  </si>
  <si>
    <t>DSDMIP-1447-19 V5</t>
  </si>
  <si>
    <t>DSDMIP-1477-19-V2</t>
  </si>
  <si>
    <t>DSDMIP-1362-19-V3</t>
  </si>
  <si>
    <t>DSDMIP-1874-19 V1</t>
  </si>
  <si>
    <t>DSDMIP-1973-20-V1</t>
  </si>
  <si>
    <t>DSDMIP-1962-20 V1</t>
  </si>
  <si>
    <t>DSDMIP-1838-19 V1</t>
  </si>
  <si>
    <t>DSDMIP-2075-20 V1</t>
  </si>
  <si>
    <t>DSD-4676-16 - V3</t>
  </si>
  <si>
    <t>DSDMIP-1985-20 - V1</t>
  </si>
  <si>
    <t>DSDMIP-1533-19-V1</t>
  </si>
  <si>
    <t>DSDMIP-5245-18 V2</t>
  </si>
  <si>
    <t>LSC-89-17 V3</t>
  </si>
  <si>
    <t>DSDMIP-1117-18 V2</t>
  </si>
  <si>
    <t>DSDMIP-1950-20-V1</t>
  </si>
  <si>
    <t>DSDMIP-0682-18-V3</t>
  </si>
  <si>
    <t>DSDMIP-1218-19 V2</t>
  </si>
  <si>
    <t>DSDMIP-1219-19 V2</t>
  </si>
  <si>
    <t>Open</t>
  </si>
  <si>
    <t>Department of State Development, Tourism and Innovation</t>
  </si>
  <si>
    <t>Select</t>
  </si>
  <si>
    <t>Annual Report Production 2020</t>
  </si>
  <si>
    <t>The Trustee for Gray Trust t/as Mulberry Seed</t>
  </si>
  <si>
    <t>31 Barron Road Birkdale Qld 4159</t>
  </si>
  <si>
    <t>DSDMIP-1972-20-V1</t>
  </si>
  <si>
    <t>Growth Monitoring Program Gographic Information System Support</t>
  </si>
  <si>
    <t>Planning Services for The Spit Master Plan</t>
  </si>
  <si>
    <t>Analysis for an Industrial Precinct to the South of Cairns</t>
  </si>
  <si>
    <t>Commercial Advisor</t>
  </si>
  <si>
    <t>Contingent Labour - ICT Senior Business Analyst</t>
  </si>
  <si>
    <t>ServiceNow Support</t>
  </si>
  <si>
    <t>Project Management Services</t>
  </si>
  <si>
    <t>Technical Advisor</t>
  </si>
  <si>
    <t>Contingent Labour - Finance Officer AO5</t>
  </si>
  <si>
    <t>Yarrabilba Community Hub  Outcomes Framework, Measurement and Evaluation Strategy</t>
  </si>
  <si>
    <t>Repairing and upgrading rural access track in the Abbot Point State Development Area</t>
  </si>
  <si>
    <t>Weed Control within Abbot Point State Development Area</t>
  </si>
  <si>
    <t>Unmanned Aerial Systems Test, Trial and Evaluation Facility and Flight Test Range - Cloncurry Principal's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</si>
</sst>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14" fontId="0" fillId="0" borderId="0" xfId="0" applyNumberFormat="1"/>
    <xf numFmtId="49" fontId="3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/>
    <xf numFmtId="1" fontId="2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top"/>
    </xf>
    <xf numFmtId="1" fontId="3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49" fontId="3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025A-3810-4257-9271-D25FA5812A66}">
  <dimension ref="A1:V40"/>
  <sheetViews>
    <sheetView tabSelected="1" zoomScaleNormal="100" workbookViewId="0"/>
  </sheetViews>
  <sheetFormatPr defaultRowHeight="15" x14ac:dyDescent="0.25"/>
  <cols>
    <col min="1" max="1" width="37.42578125" style="3" customWidth="1"/>
    <col min="2" max="2" width="48.85546875" style="3" customWidth="1"/>
    <col min="3" max="3" width="48.85546875" style="4" customWidth="1"/>
    <col min="4" max="4" width="17.5703125" style="11" customWidth="1"/>
    <col min="5" max="5" width="17.140625" style="23" customWidth="1"/>
    <col min="6" max="6" width="25.85546875" style="4" customWidth="1"/>
    <col min="7" max="7" width="31" style="4" customWidth="1"/>
    <col min="8" max="9" width="20" style="3" customWidth="1"/>
    <col min="10" max="10" width="18" customWidth="1"/>
    <col min="11" max="11" width="24.85546875" customWidth="1"/>
    <col min="12" max="12" width="27.7109375" customWidth="1"/>
    <col min="13" max="13" width="18.140625" bestFit="1" customWidth="1"/>
    <col min="14" max="14" width="15.7109375" bestFit="1" customWidth="1"/>
    <col min="15" max="15" width="19" bestFit="1" customWidth="1"/>
    <col min="16" max="16" width="16.42578125" bestFit="1" customWidth="1"/>
    <col min="17" max="17" width="20.7109375" bestFit="1" customWidth="1"/>
    <col min="18" max="18" width="20.5703125" customWidth="1"/>
    <col min="19" max="19" width="16" customWidth="1"/>
    <col min="20" max="20" width="17.28515625" style="8" customWidth="1"/>
    <col min="21" max="21" width="16.85546875" bestFit="1" customWidth="1"/>
    <col min="22" max="22" width="18.5703125" style="8" customWidth="1"/>
  </cols>
  <sheetData>
    <row r="1" spans="1:22" ht="45" x14ac:dyDescent="0.25">
      <c r="A1" s="17" t="s">
        <v>0</v>
      </c>
      <c r="B1" s="1" t="s">
        <v>1</v>
      </c>
      <c r="C1" s="1" t="s">
        <v>2</v>
      </c>
      <c r="D1" s="10" t="s">
        <v>3</v>
      </c>
      <c r="E1" s="20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2" t="s">
        <v>17</v>
      </c>
      <c r="S1" s="2" t="s">
        <v>18</v>
      </c>
      <c r="T1" s="10" t="s">
        <v>19</v>
      </c>
      <c r="U1" s="2" t="s">
        <v>20</v>
      </c>
      <c r="V1" s="10" t="s">
        <v>21</v>
      </c>
    </row>
    <row r="2" spans="1:22" s="15" customFormat="1" ht="30" x14ac:dyDescent="0.25">
      <c r="A2" s="13" t="s">
        <v>139</v>
      </c>
      <c r="B2" s="14" t="s">
        <v>22</v>
      </c>
      <c r="C2" s="13" t="s">
        <v>156</v>
      </c>
      <c r="D2" s="6">
        <v>43987</v>
      </c>
      <c r="E2" s="21">
        <v>50820</v>
      </c>
      <c r="F2" s="7" t="s">
        <v>32</v>
      </c>
      <c r="G2" s="7" t="s">
        <v>43</v>
      </c>
      <c r="H2" s="12" t="s">
        <v>23</v>
      </c>
      <c r="I2" s="14" t="s">
        <v>23</v>
      </c>
      <c r="Q2" s="5" t="s">
        <v>54</v>
      </c>
      <c r="T2" s="6">
        <v>43987</v>
      </c>
      <c r="V2" s="16">
        <v>44012</v>
      </c>
    </row>
    <row r="3" spans="1:22" ht="30" x14ac:dyDescent="0.25">
      <c r="A3" s="13" t="s">
        <v>139</v>
      </c>
      <c r="B3" s="3" t="s">
        <v>22</v>
      </c>
      <c r="C3" s="13" t="s">
        <v>155</v>
      </c>
      <c r="D3" s="6">
        <v>43987</v>
      </c>
      <c r="E3" s="21">
        <v>116584.46</v>
      </c>
      <c r="F3" s="7" t="s">
        <v>33</v>
      </c>
      <c r="G3" s="7" t="s">
        <v>44</v>
      </c>
      <c r="H3" s="12" t="s">
        <v>23</v>
      </c>
      <c r="I3" s="14" t="s">
        <v>23</v>
      </c>
      <c r="Q3" s="5" t="s">
        <v>55</v>
      </c>
      <c r="T3" s="6">
        <v>43987</v>
      </c>
      <c r="V3" s="8">
        <v>44043</v>
      </c>
    </row>
    <row r="4" spans="1:22" s="15" customFormat="1" ht="45" x14ac:dyDescent="0.25">
      <c r="A4" s="13" t="s">
        <v>139</v>
      </c>
      <c r="B4" s="14" t="s">
        <v>22</v>
      </c>
      <c r="C4" s="13" t="s">
        <v>157</v>
      </c>
      <c r="D4" s="6">
        <v>43983</v>
      </c>
      <c r="E4" s="21">
        <v>37180</v>
      </c>
      <c r="F4" s="7" t="s">
        <v>34</v>
      </c>
      <c r="G4" s="7" t="s">
        <v>45</v>
      </c>
      <c r="H4" s="12" t="s">
        <v>23</v>
      </c>
      <c r="I4" s="14" t="s">
        <v>23</v>
      </c>
      <c r="Q4" s="5" t="s">
        <v>56</v>
      </c>
      <c r="T4" s="6">
        <v>43983</v>
      </c>
      <c r="V4" s="16">
        <v>44136</v>
      </c>
    </row>
    <row r="5" spans="1:22" s="15" customFormat="1" ht="45" x14ac:dyDescent="0.25">
      <c r="A5" s="13" t="s">
        <v>139</v>
      </c>
      <c r="B5" s="14" t="s">
        <v>22</v>
      </c>
      <c r="C5" s="13" t="s">
        <v>154</v>
      </c>
      <c r="D5" s="6">
        <v>43985</v>
      </c>
      <c r="E5" s="21">
        <v>85547</v>
      </c>
      <c r="F5" s="7" t="s">
        <v>35</v>
      </c>
      <c r="G5" s="7" t="s">
        <v>46</v>
      </c>
      <c r="H5" s="12" t="s">
        <v>23</v>
      </c>
      <c r="I5" s="14" t="s">
        <v>23</v>
      </c>
      <c r="Q5" s="5" t="s">
        <v>57</v>
      </c>
      <c r="T5" s="6">
        <v>43985</v>
      </c>
      <c r="V5" s="16">
        <v>44134</v>
      </c>
    </row>
    <row r="6" spans="1:22" ht="30" x14ac:dyDescent="0.25">
      <c r="A6" s="13" t="s">
        <v>139</v>
      </c>
      <c r="B6" s="3" t="s">
        <v>22</v>
      </c>
      <c r="C6" s="24" t="s">
        <v>153</v>
      </c>
      <c r="D6" s="6">
        <v>43987</v>
      </c>
      <c r="E6" s="21">
        <v>20000</v>
      </c>
      <c r="F6" s="7" t="s">
        <v>36</v>
      </c>
      <c r="G6" s="7" t="s">
        <v>47</v>
      </c>
      <c r="H6" s="12" t="s">
        <v>23</v>
      </c>
      <c r="I6" s="14" t="s">
        <v>23</v>
      </c>
      <c r="Q6" s="5" t="s">
        <v>58</v>
      </c>
      <c r="T6" s="6">
        <v>43987</v>
      </c>
      <c r="V6" s="8">
        <v>44074</v>
      </c>
    </row>
    <row r="7" spans="1:22" ht="30" x14ac:dyDescent="0.25">
      <c r="A7" s="13" t="s">
        <v>139</v>
      </c>
      <c r="B7" s="3" t="s">
        <v>22</v>
      </c>
      <c r="C7" s="7" t="s">
        <v>31</v>
      </c>
      <c r="D7" s="6">
        <v>44000</v>
      </c>
      <c r="E7" s="21">
        <v>51370</v>
      </c>
      <c r="F7" s="7" t="s">
        <v>37</v>
      </c>
      <c r="G7" s="7" t="s">
        <v>48</v>
      </c>
      <c r="H7" s="12" t="s">
        <v>23</v>
      </c>
      <c r="I7" s="14" t="s">
        <v>23</v>
      </c>
      <c r="Q7" s="5" t="s">
        <v>59</v>
      </c>
      <c r="T7" s="6">
        <v>44000</v>
      </c>
      <c r="V7" s="8">
        <v>44135</v>
      </c>
    </row>
    <row r="8" spans="1:22" ht="30" x14ac:dyDescent="0.25">
      <c r="A8" s="13" t="s">
        <v>139</v>
      </c>
      <c r="B8" s="3" t="s">
        <v>22</v>
      </c>
      <c r="C8" s="13" t="s">
        <v>152</v>
      </c>
      <c r="D8" s="6">
        <v>44000</v>
      </c>
      <c r="E8" s="21">
        <v>220000</v>
      </c>
      <c r="F8" s="7" t="s">
        <v>38</v>
      </c>
      <c r="G8" s="7" t="s">
        <v>49</v>
      </c>
      <c r="H8" s="12" t="s">
        <v>23</v>
      </c>
      <c r="I8" s="14" t="s">
        <v>23</v>
      </c>
      <c r="Q8" s="5" t="s">
        <v>60</v>
      </c>
      <c r="T8" s="6">
        <v>44000</v>
      </c>
      <c r="V8" s="8">
        <v>44123</v>
      </c>
    </row>
    <row r="9" spans="1:22" ht="30" x14ac:dyDescent="0.25">
      <c r="A9" s="13" t="s">
        <v>139</v>
      </c>
      <c r="B9" s="3" t="s">
        <v>22</v>
      </c>
      <c r="C9" s="24" t="s">
        <v>151</v>
      </c>
      <c r="D9" s="18">
        <v>44007</v>
      </c>
      <c r="E9" s="22">
        <v>250000</v>
      </c>
      <c r="F9" s="9" t="s">
        <v>39</v>
      </c>
      <c r="G9" s="9" t="s">
        <v>50</v>
      </c>
      <c r="H9" s="12" t="s">
        <v>23</v>
      </c>
      <c r="I9" s="14" t="s">
        <v>23</v>
      </c>
      <c r="Q9" s="19" t="s">
        <v>61</v>
      </c>
      <c r="T9" s="18">
        <v>44007</v>
      </c>
      <c r="V9" s="8">
        <v>44189</v>
      </c>
    </row>
    <row r="10" spans="1:22" ht="30" x14ac:dyDescent="0.25">
      <c r="A10" s="13" t="s">
        <v>139</v>
      </c>
      <c r="B10" s="3" t="s">
        <v>22</v>
      </c>
      <c r="C10" s="24" t="s">
        <v>24</v>
      </c>
      <c r="D10" s="18">
        <v>43992</v>
      </c>
      <c r="E10" s="22">
        <v>16500</v>
      </c>
      <c r="F10" s="9" t="s">
        <v>40</v>
      </c>
      <c r="G10" s="9" t="s">
        <v>51</v>
      </c>
      <c r="H10" s="12" t="s">
        <v>23</v>
      </c>
      <c r="I10" s="14" t="s">
        <v>23</v>
      </c>
      <c r="Q10" s="19" t="s">
        <v>62</v>
      </c>
      <c r="T10" s="18">
        <v>43992</v>
      </c>
      <c r="V10" s="8">
        <v>44408</v>
      </c>
    </row>
    <row r="11" spans="1:22" ht="30" x14ac:dyDescent="0.25">
      <c r="A11" s="13" t="s">
        <v>139</v>
      </c>
      <c r="B11" s="3" t="s">
        <v>22</v>
      </c>
      <c r="C11" s="24" t="s">
        <v>24</v>
      </c>
      <c r="D11" s="18">
        <v>44000</v>
      </c>
      <c r="E11" s="22">
        <v>27500</v>
      </c>
      <c r="F11" s="9" t="s">
        <v>41</v>
      </c>
      <c r="G11" s="9" t="s">
        <v>52</v>
      </c>
      <c r="H11" s="12" t="s">
        <v>23</v>
      </c>
      <c r="I11" s="14" t="s">
        <v>23</v>
      </c>
      <c r="Q11" s="19" t="s">
        <v>63</v>
      </c>
      <c r="T11" s="18">
        <v>44000</v>
      </c>
      <c r="V11" s="8">
        <v>44408</v>
      </c>
    </row>
    <row r="12" spans="1:22" ht="30" x14ac:dyDescent="0.25">
      <c r="A12" s="13" t="s">
        <v>139</v>
      </c>
      <c r="B12" s="3" t="s">
        <v>22</v>
      </c>
      <c r="C12" s="24" t="s">
        <v>24</v>
      </c>
      <c r="D12" s="18">
        <v>44003</v>
      </c>
      <c r="E12" s="22">
        <v>108350</v>
      </c>
      <c r="F12" s="9" t="s">
        <v>27</v>
      </c>
      <c r="G12" s="9" t="s">
        <v>29</v>
      </c>
      <c r="H12" s="12" t="s">
        <v>23</v>
      </c>
      <c r="I12" s="14" t="s">
        <v>23</v>
      </c>
      <c r="Q12" s="19" t="s">
        <v>64</v>
      </c>
      <c r="T12" s="18">
        <v>44003</v>
      </c>
      <c r="V12" s="8">
        <v>44408</v>
      </c>
    </row>
    <row r="13" spans="1:22" ht="30" x14ac:dyDescent="0.25">
      <c r="A13" s="13" t="s">
        <v>139</v>
      </c>
      <c r="B13" s="3" t="s">
        <v>22</v>
      </c>
      <c r="C13" s="24" t="s">
        <v>24</v>
      </c>
      <c r="D13" s="18">
        <v>43987</v>
      </c>
      <c r="E13" s="22">
        <v>13750</v>
      </c>
      <c r="F13" s="9" t="s">
        <v>40</v>
      </c>
      <c r="G13" s="9" t="s">
        <v>51</v>
      </c>
      <c r="H13" s="12" t="s">
        <v>23</v>
      </c>
      <c r="I13" s="14" t="s">
        <v>23</v>
      </c>
      <c r="Q13" s="19" t="s">
        <v>65</v>
      </c>
      <c r="T13" s="18">
        <v>43987</v>
      </c>
      <c r="V13" s="8">
        <v>44408</v>
      </c>
    </row>
    <row r="14" spans="1:22" ht="30" x14ac:dyDescent="0.25">
      <c r="A14" s="13" t="s">
        <v>139</v>
      </c>
      <c r="B14" s="3" t="s">
        <v>22</v>
      </c>
      <c r="C14" s="24" t="s">
        <v>24</v>
      </c>
      <c r="D14" s="11">
        <v>44006</v>
      </c>
      <c r="E14" s="23">
        <v>44000</v>
      </c>
      <c r="F14" s="4" t="s">
        <v>42</v>
      </c>
      <c r="G14" s="4" t="s">
        <v>53</v>
      </c>
      <c r="H14" s="12" t="s">
        <v>23</v>
      </c>
      <c r="I14" s="14" t="s">
        <v>23</v>
      </c>
      <c r="Q14" t="s">
        <v>66</v>
      </c>
      <c r="T14" s="8">
        <v>44006</v>
      </c>
      <c r="V14" s="8">
        <v>44408</v>
      </c>
    </row>
    <row r="15" spans="1:22" ht="30" x14ac:dyDescent="0.25">
      <c r="A15" s="13" t="s">
        <v>139</v>
      </c>
      <c r="B15" s="3" t="s">
        <v>22</v>
      </c>
      <c r="C15" s="24" t="s">
        <v>24</v>
      </c>
      <c r="D15" s="11">
        <v>43983</v>
      </c>
      <c r="E15" s="23">
        <v>737000</v>
      </c>
      <c r="F15" s="4" t="s">
        <v>27</v>
      </c>
      <c r="G15" s="4" t="s">
        <v>29</v>
      </c>
      <c r="H15" s="12" t="s">
        <v>23</v>
      </c>
      <c r="I15" s="14" t="s">
        <v>23</v>
      </c>
      <c r="J15" t="s">
        <v>140</v>
      </c>
      <c r="Q15" t="s">
        <v>67</v>
      </c>
      <c r="T15" s="8">
        <v>43983</v>
      </c>
      <c r="V15" s="8">
        <v>44592</v>
      </c>
    </row>
    <row r="16" spans="1:22" ht="30" x14ac:dyDescent="0.25">
      <c r="A16" s="13" t="s">
        <v>139</v>
      </c>
      <c r="B16" s="3" t="s">
        <v>22</v>
      </c>
      <c r="C16" s="25" t="s">
        <v>68</v>
      </c>
      <c r="D16" s="11">
        <v>43104</v>
      </c>
      <c r="E16" s="23">
        <v>33000</v>
      </c>
      <c r="F16" s="4" t="s">
        <v>81</v>
      </c>
      <c r="G16" s="4" t="s">
        <v>97</v>
      </c>
      <c r="H16" s="3" t="s">
        <v>25</v>
      </c>
      <c r="I16" s="3" t="s">
        <v>23</v>
      </c>
      <c r="Q16" t="s">
        <v>115</v>
      </c>
      <c r="T16" s="8">
        <v>43104</v>
      </c>
      <c r="V16" s="8">
        <v>44439</v>
      </c>
    </row>
    <row r="17" spans="1:22" ht="30" x14ac:dyDescent="0.25">
      <c r="A17" s="13" t="s">
        <v>139</v>
      </c>
      <c r="B17" s="3" t="s">
        <v>22</v>
      </c>
      <c r="C17" s="25" t="s">
        <v>150</v>
      </c>
      <c r="D17" s="11">
        <v>42958</v>
      </c>
      <c r="E17" s="23">
        <v>150000</v>
      </c>
      <c r="F17" s="4" t="s">
        <v>82</v>
      </c>
      <c r="G17" s="4" t="s">
        <v>98</v>
      </c>
      <c r="H17" s="3" t="s">
        <v>25</v>
      </c>
      <c r="I17" s="3" t="s">
        <v>23</v>
      </c>
      <c r="Q17" t="s">
        <v>116</v>
      </c>
      <c r="T17" s="8">
        <v>42958</v>
      </c>
      <c r="V17" s="8">
        <v>44165</v>
      </c>
    </row>
    <row r="18" spans="1:22" ht="45" x14ac:dyDescent="0.25">
      <c r="A18" s="13" t="s">
        <v>139</v>
      </c>
      <c r="B18" s="3" t="s">
        <v>22</v>
      </c>
      <c r="C18" s="25" t="s">
        <v>69</v>
      </c>
      <c r="D18" s="11">
        <v>43342</v>
      </c>
      <c r="E18" s="23">
        <v>28000</v>
      </c>
      <c r="F18" s="4" t="s">
        <v>83</v>
      </c>
      <c r="G18" s="4" t="s">
        <v>99</v>
      </c>
      <c r="H18" s="3" t="s">
        <v>25</v>
      </c>
      <c r="I18" s="3" t="s">
        <v>23</v>
      </c>
      <c r="Q18" t="s">
        <v>117</v>
      </c>
      <c r="T18" s="8">
        <v>43342</v>
      </c>
      <c r="V18" s="8">
        <v>44437</v>
      </c>
    </row>
    <row r="19" spans="1:22" ht="30" x14ac:dyDescent="0.25">
      <c r="A19" s="13" t="s">
        <v>139</v>
      </c>
      <c r="B19" s="3" t="s">
        <v>22</v>
      </c>
      <c r="C19" s="25" t="s">
        <v>70</v>
      </c>
      <c r="D19" s="11">
        <v>43342</v>
      </c>
      <c r="E19" s="23">
        <v>28000</v>
      </c>
      <c r="F19" s="4" t="s">
        <v>83</v>
      </c>
      <c r="G19" s="4" t="s">
        <v>99</v>
      </c>
      <c r="H19" s="3" t="s">
        <v>25</v>
      </c>
      <c r="I19" s="3" t="s">
        <v>23</v>
      </c>
      <c r="Q19" t="s">
        <v>118</v>
      </c>
      <c r="T19" s="8">
        <v>43342</v>
      </c>
      <c r="V19" s="8">
        <v>44437</v>
      </c>
    </row>
    <row r="20" spans="1:22" ht="30" x14ac:dyDescent="0.25">
      <c r="A20" s="13" t="s">
        <v>139</v>
      </c>
      <c r="B20" s="3" t="s">
        <v>22</v>
      </c>
      <c r="C20" s="25" t="s">
        <v>149</v>
      </c>
      <c r="D20" s="11">
        <v>43871</v>
      </c>
      <c r="E20" s="23">
        <v>213019.84</v>
      </c>
      <c r="F20" s="4" t="s">
        <v>84</v>
      </c>
      <c r="G20" s="4" t="s">
        <v>100</v>
      </c>
      <c r="H20" s="3" t="s">
        <v>25</v>
      </c>
      <c r="I20" s="3" t="s">
        <v>23</v>
      </c>
      <c r="Q20" t="s">
        <v>119</v>
      </c>
      <c r="T20" s="8">
        <v>43871</v>
      </c>
      <c r="V20" s="8">
        <v>44043</v>
      </c>
    </row>
    <row r="21" spans="1:22" ht="30" x14ac:dyDescent="0.25">
      <c r="A21" s="13" t="s">
        <v>139</v>
      </c>
      <c r="B21" s="3" t="s">
        <v>22</v>
      </c>
      <c r="C21" s="25" t="s">
        <v>71</v>
      </c>
      <c r="D21" s="11">
        <v>43587</v>
      </c>
      <c r="E21" s="23">
        <v>14000</v>
      </c>
      <c r="F21" s="4" t="s">
        <v>30</v>
      </c>
      <c r="G21" s="4" t="s">
        <v>101</v>
      </c>
      <c r="H21" s="3" t="s">
        <v>25</v>
      </c>
      <c r="I21" s="3" t="s">
        <v>23</v>
      </c>
      <c r="Q21" t="s">
        <v>120</v>
      </c>
      <c r="T21" s="8">
        <v>43587</v>
      </c>
      <c r="V21" s="8">
        <v>44043</v>
      </c>
    </row>
    <row r="22" spans="1:22" ht="30" x14ac:dyDescent="0.25">
      <c r="A22" s="13" t="s">
        <v>139</v>
      </c>
      <c r="B22" s="3" t="s">
        <v>22</v>
      </c>
      <c r="C22" s="25" t="s">
        <v>72</v>
      </c>
      <c r="D22" s="11">
        <v>43615</v>
      </c>
      <c r="E22" s="23">
        <v>65000</v>
      </c>
      <c r="F22" s="4" t="s">
        <v>85</v>
      </c>
      <c r="G22" s="4" t="s">
        <v>102</v>
      </c>
      <c r="H22" s="3" t="s">
        <v>25</v>
      </c>
      <c r="I22" s="3" t="s">
        <v>23</v>
      </c>
      <c r="Q22" t="s">
        <v>121</v>
      </c>
      <c r="T22" s="8">
        <v>43615</v>
      </c>
      <c r="V22" s="8">
        <v>44347</v>
      </c>
    </row>
    <row r="23" spans="1:22" ht="30" x14ac:dyDescent="0.25">
      <c r="A23" s="13" t="s">
        <v>139</v>
      </c>
      <c r="B23" s="3" t="s">
        <v>22</v>
      </c>
      <c r="C23" s="25" t="s">
        <v>73</v>
      </c>
      <c r="D23" s="11">
        <v>43586</v>
      </c>
      <c r="E23" s="23">
        <v>106637.99</v>
      </c>
      <c r="F23" s="4" t="s">
        <v>86</v>
      </c>
      <c r="G23" s="4" t="s">
        <v>103</v>
      </c>
      <c r="H23" s="3" t="s">
        <v>25</v>
      </c>
      <c r="I23" s="3" t="s">
        <v>23</v>
      </c>
      <c r="Q23" t="s">
        <v>122</v>
      </c>
      <c r="T23" s="8">
        <v>43586</v>
      </c>
      <c r="V23" s="8">
        <v>44196</v>
      </c>
    </row>
    <row r="24" spans="1:22" ht="45" x14ac:dyDescent="0.25">
      <c r="A24" s="13" t="s">
        <v>139</v>
      </c>
      <c r="B24" s="3" t="s">
        <v>22</v>
      </c>
      <c r="C24" s="25" t="s">
        <v>74</v>
      </c>
      <c r="D24" s="11">
        <v>43850</v>
      </c>
      <c r="E24" s="23">
        <v>60000</v>
      </c>
      <c r="F24" s="4" t="s">
        <v>87</v>
      </c>
      <c r="G24" s="4" t="s">
        <v>104</v>
      </c>
      <c r="H24" s="3" t="s">
        <v>25</v>
      </c>
      <c r="I24" s="3" t="s">
        <v>23</v>
      </c>
      <c r="Q24" t="s">
        <v>123</v>
      </c>
      <c r="T24" s="8">
        <v>43850</v>
      </c>
      <c r="V24" s="8">
        <v>44104</v>
      </c>
    </row>
    <row r="25" spans="1:22" ht="30" x14ac:dyDescent="0.25">
      <c r="A25" s="13" t="s">
        <v>139</v>
      </c>
      <c r="B25" s="3" t="s">
        <v>22</v>
      </c>
      <c r="C25" s="25" t="s">
        <v>75</v>
      </c>
      <c r="D25" s="11">
        <v>43929</v>
      </c>
      <c r="E25" s="23">
        <v>30000</v>
      </c>
      <c r="F25" s="4" t="s">
        <v>88</v>
      </c>
      <c r="G25" s="4" t="s">
        <v>105</v>
      </c>
      <c r="H25" s="3" t="s">
        <v>25</v>
      </c>
      <c r="I25" s="3" t="s">
        <v>23</v>
      </c>
      <c r="Q25" t="s">
        <v>124</v>
      </c>
      <c r="T25" s="8">
        <v>43929</v>
      </c>
      <c r="V25" s="8">
        <v>44183</v>
      </c>
    </row>
    <row r="26" spans="1:22" ht="30" x14ac:dyDescent="0.25">
      <c r="A26" s="13" t="s">
        <v>139</v>
      </c>
      <c r="B26" s="3" t="s">
        <v>22</v>
      </c>
      <c r="C26" s="25" t="s">
        <v>24</v>
      </c>
      <c r="D26" s="11">
        <v>43699</v>
      </c>
      <c r="E26" s="23">
        <v>42350</v>
      </c>
      <c r="F26" s="4" t="s">
        <v>41</v>
      </c>
      <c r="G26" s="4" t="s">
        <v>106</v>
      </c>
      <c r="H26" s="3" t="s">
        <v>25</v>
      </c>
      <c r="I26" s="3" t="s">
        <v>23</v>
      </c>
      <c r="Q26" t="s">
        <v>125</v>
      </c>
      <c r="T26" s="8">
        <v>43699</v>
      </c>
      <c r="V26" s="8">
        <v>44439</v>
      </c>
    </row>
    <row r="27" spans="1:22" ht="30" x14ac:dyDescent="0.25">
      <c r="A27" s="13" t="s">
        <v>139</v>
      </c>
      <c r="B27" s="3" t="s">
        <v>22</v>
      </c>
      <c r="C27" s="25" t="s">
        <v>76</v>
      </c>
      <c r="D27" s="11">
        <v>43858</v>
      </c>
      <c r="E27" s="23">
        <v>1642213.5</v>
      </c>
      <c r="F27" s="4" t="s">
        <v>89</v>
      </c>
      <c r="G27" s="4" t="s">
        <v>107</v>
      </c>
      <c r="H27" s="3" t="s">
        <v>25</v>
      </c>
      <c r="I27" s="3" t="s">
        <v>23</v>
      </c>
      <c r="J27" s="3" t="s">
        <v>138</v>
      </c>
      <c r="Q27" t="s">
        <v>126</v>
      </c>
      <c r="T27" s="8">
        <v>43858</v>
      </c>
      <c r="V27" s="8">
        <v>44196</v>
      </c>
    </row>
    <row r="28" spans="1:22" ht="30" x14ac:dyDescent="0.25">
      <c r="A28" s="13" t="s">
        <v>139</v>
      </c>
      <c r="B28" s="3" t="s">
        <v>22</v>
      </c>
      <c r="C28" s="25" t="s">
        <v>148</v>
      </c>
      <c r="D28" s="11">
        <v>43971</v>
      </c>
      <c r="E28" s="23">
        <v>120529.2</v>
      </c>
      <c r="F28" s="4" t="s">
        <v>26</v>
      </c>
      <c r="G28" s="4" t="s">
        <v>28</v>
      </c>
      <c r="H28" s="3" t="s">
        <v>25</v>
      </c>
      <c r="I28" s="3" t="s">
        <v>23</v>
      </c>
      <c r="Q28" t="s">
        <v>127</v>
      </c>
      <c r="T28" s="8">
        <v>43971</v>
      </c>
      <c r="V28" s="8">
        <v>44155</v>
      </c>
    </row>
    <row r="29" spans="1:22" ht="30" x14ac:dyDescent="0.25">
      <c r="A29" s="13" t="s">
        <v>139</v>
      </c>
      <c r="B29" s="3" t="s">
        <v>22</v>
      </c>
      <c r="C29" s="25" t="s">
        <v>77</v>
      </c>
      <c r="D29" s="11">
        <v>42724</v>
      </c>
      <c r="E29" s="23">
        <v>250000</v>
      </c>
      <c r="F29" s="4" t="s">
        <v>90</v>
      </c>
      <c r="G29" s="4" t="s">
        <v>108</v>
      </c>
      <c r="H29" s="3" t="s">
        <v>25</v>
      </c>
      <c r="I29" s="3" t="s">
        <v>23</v>
      </c>
      <c r="Q29" t="s">
        <v>128</v>
      </c>
      <c r="T29" s="8">
        <v>42724</v>
      </c>
      <c r="V29" s="8">
        <v>44196</v>
      </c>
    </row>
    <row r="30" spans="1:22" ht="30" x14ac:dyDescent="0.25">
      <c r="A30" s="13" t="s">
        <v>139</v>
      </c>
      <c r="B30" s="3" t="s">
        <v>22</v>
      </c>
      <c r="C30" s="25" t="s">
        <v>78</v>
      </c>
      <c r="D30" s="11">
        <v>43927</v>
      </c>
      <c r="E30" s="23">
        <v>10500</v>
      </c>
      <c r="F30" s="4" t="s">
        <v>91</v>
      </c>
      <c r="G30" s="4" t="s">
        <v>109</v>
      </c>
      <c r="H30" s="3" t="s">
        <v>25</v>
      </c>
      <c r="I30" s="3" t="s">
        <v>23</v>
      </c>
      <c r="Q30" t="s">
        <v>129</v>
      </c>
      <c r="T30" s="8">
        <v>43927</v>
      </c>
      <c r="V30" s="8">
        <v>44475</v>
      </c>
    </row>
    <row r="31" spans="1:22" ht="30" x14ac:dyDescent="0.25">
      <c r="A31" s="13" t="s">
        <v>139</v>
      </c>
      <c r="B31" s="3" t="s">
        <v>22</v>
      </c>
      <c r="C31" s="25" t="s">
        <v>79</v>
      </c>
      <c r="D31" s="11">
        <v>43647</v>
      </c>
      <c r="E31" s="23">
        <v>135000</v>
      </c>
      <c r="F31" s="4" t="s">
        <v>86</v>
      </c>
      <c r="G31" s="4" t="s">
        <v>103</v>
      </c>
      <c r="H31" s="3" t="s">
        <v>25</v>
      </c>
      <c r="I31" s="3" t="s">
        <v>23</v>
      </c>
      <c r="Q31" t="s">
        <v>130</v>
      </c>
      <c r="T31" s="8">
        <v>43647</v>
      </c>
      <c r="V31" s="8">
        <v>44285</v>
      </c>
    </row>
    <row r="32" spans="1:22" ht="45" x14ac:dyDescent="0.25">
      <c r="A32" s="13" t="s">
        <v>139</v>
      </c>
      <c r="B32" s="3" t="s">
        <v>22</v>
      </c>
      <c r="C32" s="25" t="s">
        <v>80</v>
      </c>
      <c r="D32" s="11">
        <v>43368</v>
      </c>
      <c r="E32" s="23">
        <v>180000</v>
      </c>
      <c r="F32" s="4" t="s">
        <v>92</v>
      </c>
      <c r="G32" s="4" t="s">
        <v>110</v>
      </c>
      <c r="H32" s="3" t="s">
        <v>25</v>
      </c>
      <c r="I32" s="3" t="s">
        <v>23</v>
      </c>
      <c r="Q32" t="s">
        <v>131</v>
      </c>
      <c r="T32" s="8">
        <v>43368</v>
      </c>
      <c r="V32" s="8">
        <v>44286</v>
      </c>
    </row>
    <row r="33" spans="1:22" ht="30" x14ac:dyDescent="0.25">
      <c r="A33" s="13" t="s">
        <v>139</v>
      </c>
      <c r="B33" s="3" t="s">
        <v>22</v>
      </c>
      <c r="C33" s="25" t="s">
        <v>24</v>
      </c>
      <c r="D33" s="11">
        <v>43157</v>
      </c>
      <c r="E33" s="23">
        <v>185000</v>
      </c>
      <c r="F33" s="4" t="s">
        <v>41</v>
      </c>
      <c r="G33" s="4" t="s">
        <v>106</v>
      </c>
      <c r="H33" s="3" t="s">
        <v>25</v>
      </c>
      <c r="I33" s="3" t="s">
        <v>23</v>
      </c>
      <c r="Q33" t="s">
        <v>132</v>
      </c>
      <c r="T33" s="8">
        <v>43157</v>
      </c>
      <c r="V33" s="8">
        <v>44347</v>
      </c>
    </row>
    <row r="34" spans="1:22" ht="30" x14ac:dyDescent="0.25">
      <c r="A34" s="13" t="s">
        <v>139</v>
      </c>
      <c r="B34" s="3" t="s">
        <v>22</v>
      </c>
      <c r="C34" s="25" t="s">
        <v>147</v>
      </c>
      <c r="D34" s="11">
        <v>43476</v>
      </c>
      <c r="E34" s="23">
        <v>20000</v>
      </c>
      <c r="F34" s="4" t="s">
        <v>93</v>
      </c>
      <c r="G34" s="4" t="s">
        <v>111</v>
      </c>
      <c r="H34" s="3" t="s">
        <v>25</v>
      </c>
      <c r="I34" s="3" t="s">
        <v>23</v>
      </c>
      <c r="Q34" t="s">
        <v>133</v>
      </c>
      <c r="T34" s="8">
        <v>43476</v>
      </c>
      <c r="V34" s="8">
        <v>44377</v>
      </c>
    </row>
    <row r="35" spans="1:22" ht="30" x14ac:dyDescent="0.25">
      <c r="A35" s="13" t="s">
        <v>139</v>
      </c>
      <c r="B35" s="3" t="s">
        <v>22</v>
      </c>
      <c r="C35" s="25" t="s">
        <v>146</v>
      </c>
      <c r="D35" s="11">
        <v>43900</v>
      </c>
      <c r="E35" s="23">
        <v>23523.5</v>
      </c>
      <c r="F35" s="4" t="s">
        <v>94</v>
      </c>
      <c r="G35" s="4" t="s">
        <v>112</v>
      </c>
      <c r="H35" s="3" t="s">
        <v>25</v>
      </c>
      <c r="I35" s="3" t="s">
        <v>23</v>
      </c>
      <c r="Q35" t="s">
        <v>134</v>
      </c>
      <c r="T35" s="8">
        <v>43900</v>
      </c>
      <c r="V35" s="8">
        <v>44237</v>
      </c>
    </row>
    <row r="36" spans="1:22" ht="30" x14ac:dyDescent="0.25">
      <c r="A36" s="13" t="s">
        <v>139</v>
      </c>
      <c r="B36" s="3" t="s">
        <v>22</v>
      </c>
      <c r="C36" s="25" t="s">
        <v>145</v>
      </c>
      <c r="D36" s="11">
        <v>43220</v>
      </c>
      <c r="E36" s="23">
        <v>45000</v>
      </c>
      <c r="F36" s="4" t="s">
        <v>95</v>
      </c>
      <c r="G36" s="4" t="s">
        <v>113</v>
      </c>
      <c r="H36" s="3" t="s">
        <v>25</v>
      </c>
      <c r="I36" s="3" t="s">
        <v>23</v>
      </c>
      <c r="Q36" t="s">
        <v>135</v>
      </c>
      <c r="T36" s="8">
        <v>43220</v>
      </c>
      <c r="V36" s="8">
        <v>44225</v>
      </c>
    </row>
    <row r="37" spans="1:22" ht="30" x14ac:dyDescent="0.25">
      <c r="A37" s="13" t="s">
        <v>139</v>
      </c>
      <c r="B37" s="3" t="s">
        <v>22</v>
      </c>
      <c r="C37" s="25" t="s">
        <v>24</v>
      </c>
      <c r="D37" s="11">
        <v>43409</v>
      </c>
      <c r="E37" s="23">
        <v>22750</v>
      </c>
      <c r="F37" s="4" t="s">
        <v>96</v>
      </c>
      <c r="G37" s="4" t="s">
        <v>114</v>
      </c>
      <c r="H37" s="3" t="s">
        <v>25</v>
      </c>
      <c r="I37" s="3" t="s">
        <v>23</v>
      </c>
      <c r="Q37" t="s">
        <v>136</v>
      </c>
      <c r="T37" s="8">
        <v>43409</v>
      </c>
      <c r="V37" s="8">
        <v>44227</v>
      </c>
    </row>
    <row r="38" spans="1:22" ht="30" x14ac:dyDescent="0.25">
      <c r="A38" s="13" t="s">
        <v>139</v>
      </c>
      <c r="B38" s="3" t="s">
        <v>22</v>
      </c>
      <c r="C38" s="25" t="s">
        <v>24</v>
      </c>
      <c r="D38" s="11">
        <v>43409</v>
      </c>
      <c r="E38" s="23">
        <v>6325</v>
      </c>
      <c r="F38" s="4" t="s">
        <v>96</v>
      </c>
      <c r="G38" s="4" t="s">
        <v>114</v>
      </c>
      <c r="H38" s="3" t="s">
        <v>25</v>
      </c>
      <c r="I38" s="3" t="s">
        <v>23</v>
      </c>
      <c r="Q38" t="s">
        <v>137</v>
      </c>
      <c r="T38" s="8">
        <v>43409</v>
      </c>
      <c r="V38" s="8">
        <v>44227</v>
      </c>
    </row>
    <row r="39" spans="1:22" ht="30" x14ac:dyDescent="0.25">
      <c r="A39" s="13" t="s">
        <v>139</v>
      </c>
      <c r="B39" s="3" t="s">
        <v>22</v>
      </c>
      <c r="C39" s="25" t="s">
        <v>141</v>
      </c>
      <c r="D39" s="11">
        <v>43922</v>
      </c>
      <c r="E39" s="23">
        <v>29700</v>
      </c>
      <c r="F39" s="4" t="s">
        <v>142</v>
      </c>
      <c r="G39" s="4" t="s">
        <v>143</v>
      </c>
      <c r="H39" s="3" t="s">
        <v>25</v>
      </c>
      <c r="I39" s="3" t="s">
        <v>23</v>
      </c>
      <c r="Q39" t="s">
        <v>144</v>
      </c>
      <c r="T39" s="8">
        <v>43922</v>
      </c>
      <c r="V39" s="8">
        <v>44135</v>
      </c>
    </row>
    <row r="40" spans="1:22" x14ac:dyDescent="0.25">
      <c r="C40" s="25"/>
    </row>
  </sheetData>
  <autoFilter ref="A1:V8" xr:uid="{AA4F48E2-DAD6-49D7-A84D-AFC21AFC3C2F}"/>
  <dataValidations count="11">
    <dataValidation showInputMessage="1" showErrorMessage="1" error=" " promptTitle="Lookup (required)" prompt="This Contract record must already exist in Microsoft Dynamics 365 or in this source file." sqref="C2:C5 C7 C9:C15" xr:uid="{20FEFEAB-FFEA-4339-B96C-B54BD97F31C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Q8 G8" xr:uid="{BA6168D3-DA53-4D8C-8E91-CDC507279D69}">
      <formula1>100</formula1>
    </dataValidation>
    <dataValidation type="textLength" operator="lessThanOrEqual" allowBlank="1" showInputMessage="1" showErrorMessage="1" errorTitle="Length Exceeded" error="This value must be less than or equal to 197 characters long." promptTitle="Text" prompt="Maximum Length: 197 characters." sqref="C8 C6" xr:uid="{B0621080-D852-45E4-A8E8-0503B6B01ACE}">
      <formula1>197</formula1>
    </dataValidation>
    <dataValidation type="date" operator="greaterThanOrEqual" allowBlank="1" showInputMessage="1" showErrorMessage="1" errorTitle="Invalid Date" error="Start Date must be in the correct date format." promptTitle="Date" prompt=" " sqref="D8 T8" xr:uid="{26978380-DE9B-425A-9102-F4C281DBA371}">
      <formula1>1</formula1>
    </dataValidation>
    <dataValidation type="decimal" allowBlank="1" showInputMessage="1" showErrorMessage="1" errorTitle="Value beyond range" error="Contracted Value (Base) must be a number from -922337203685477 through 922337203685477." promptTitle="Decimal number" prompt="Minimum Value: -922337203685477._x000d__x000a_Maximum Value: 922337203685477._x000d__x000a_  " sqref="E8" xr:uid="{2338FC8D-295E-4601-8296-4493230961A5}">
      <formula1>-922337203685477</formula1>
      <formula2>922337203685477</formula2>
    </dataValidation>
    <dataValidation allowBlank="1" showInputMessage="1" showErrorMessage="1" error=" " promptTitle="Lookup" prompt="This Supplier/Account record must already exist in Microsoft Dynamics 365 or in this source file." sqref="F8" xr:uid="{D55071B7-0584-4397-8795-2E9336A4D3C3}"/>
    <dataValidation allowBlank="1" showInputMessage="1" showErrorMessage="1" error=" " promptTitle="Lookup" prompt="This Supplier/Account (Contract) (Contract) record must already exist in Microsoft Dynamics 365 or in this source file." sqref="F2:F7 F9:F13" xr:uid="{888E97F8-8767-43B7-B1A8-40247F634CE8}"/>
    <dataValidation type="decimal" showInputMessage="1" showErrorMessage="1" errorTitle="Value beyond range" error="Variation Value (Inc GST) must be a number from -922337203685477 through 922337203685477." promptTitle="Decimal number (required)" prompt="Minimum Value: -922337203685477._x000d__x000a_Maximum Value: 922337203685477._x000d__x000a_  " sqref="E2:E7 E9:E13" xr:uid="{39D5D354-FAB6-423F-92D3-7BBC7512A44D}">
      <formula1>-922337203685477</formula1>
      <formula2>922337203685477</formula2>
    </dataValidation>
    <dataValidation type="date" operator="greaterThanOrEqual" allowBlank="1" showInputMessage="1" showErrorMessage="1" errorTitle="Invalid Date" error="Start Date (Contract) (Contract) must be in the correct date format." promptTitle="Date" prompt=" " sqref="D2:D7 T2:T7 T9:T13 D9:D13" xr:uid="{F4B3C850-9F74-4002-81D2-615B341C4ED1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Q2:Q7 Q9:Q13" xr:uid="{9B52D790-6F0F-4098-9EF1-00A93DC22023}">
      <formula1>300</formula1>
    </dataValidation>
    <dataValidation allowBlank="1" showInputMessage="1" showErrorMessage="1" error=" " promptTitle="Lookup" prompt="This Group record must already exist in Microsoft Dynamics 365 or in this source file." sqref="A2:A39" xr:uid="{8233404C-F4DA-4B36-B8BF-2719ED60DAF9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Florine Vega-Hughes</dc:creator>
  <cp:lastModifiedBy>Chereena Morcan</cp:lastModifiedBy>
  <dcterms:created xsi:type="dcterms:W3CDTF">2020-01-02T05:47:13Z</dcterms:created>
  <dcterms:modified xsi:type="dcterms:W3CDTF">2020-12-23T01:20:42Z</dcterms:modified>
</cp:coreProperties>
</file>