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GatesM\Offline Records (PT)\Over $10,000 Reports 2020\"/>
    </mc:Choice>
  </mc:AlternateContent>
  <xr:revisionPtr revIDLastSave="0" documentId="13_ncr:1_{E8139CFC-A5D9-4745-A03C-A969B892FECE}" xr6:coauthVersionLast="45" xr6:coauthVersionMax="45" xr10:uidLastSave="{00000000-0000-0000-0000-000000000000}"/>
  <bookViews>
    <workbookView xWindow="-108" yWindow="-108" windowWidth="23256" windowHeight="12576" xr2:uid="{8499EC0D-67AC-40E3-8D44-F13F6A4EDCFE}"/>
  </bookViews>
  <sheets>
    <sheet name="DSDM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<sst xmlns="http://schemas.openxmlformats.org/spreadsheetml/2006/main" count="302" uniqueCount="143">
  <si>
    <t xml:space="preserve">Agency 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</si>
  <si>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</si>
  <si>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</si>
  <si>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</si>
  <si>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</si>
  <si>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</si>
  <si>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</si>
  <si>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</si>
  <si>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</si>
  <si>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</si>
  <si>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</si>
  <si>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</si>
  <si>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</si>
  <si>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</si>
  <si>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</si>
  <si>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</si>
  <si>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</si>
  <si>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</si>
  <si>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</si>
  <si>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</si>
  <si>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</si>
  <si>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</si>
  <si>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Department of State Development, Manufacturing, Infrastructure and Planning</t>
  </si>
  <si>
    <t>1 William Street Brisbane Qld 4000</t>
  </si>
  <si>
    <t>No</t>
  </si>
  <si>
    <t>Hays Specialist Recruitment (Australia) Pty Limited</t>
  </si>
  <si>
    <t>Level 17, 123 Eagle Street Brisbane Qld 4000</t>
  </si>
  <si>
    <t>Davidson Recruitment Pty Ltd</t>
  </si>
  <si>
    <t>Level 10, 295 Ann Street Brisbane Qld 4000</t>
  </si>
  <si>
    <t>Eden Ritchie Recruitment Pty Ltd (FastERR)</t>
  </si>
  <si>
    <t>Level 9, 10 Market Street Brisbane Qld 4000</t>
  </si>
  <si>
    <t>Legal Services</t>
  </si>
  <si>
    <t>Yes</t>
  </si>
  <si>
    <t>Aurecon Australasia Pty Ltd</t>
  </si>
  <si>
    <t>25 King Street Bowen Hills Qld 4006</t>
  </si>
  <si>
    <t>The Spit - Seaworld Drive Streetscaping Design</t>
  </si>
  <si>
    <t>GHD Pty Ltd</t>
  </si>
  <si>
    <t>145 Ann Street Brisbane Qld 4000</t>
  </si>
  <si>
    <t>CBRE Pty Ltd</t>
  </si>
  <si>
    <t>The Spit Master Plan - Marketing advice</t>
  </si>
  <si>
    <t>Professional GIS Contractor - Health Check and Recommendations</t>
  </si>
  <si>
    <t>ICT Senior Business Analyst</t>
  </si>
  <si>
    <t>AHx Program-Moreton Bay and Brisbane</t>
  </si>
  <si>
    <t>Sunshine Coast Infrastructure Coordination Plan</t>
  </si>
  <si>
    <t>Financial and Commercial Advisor</t>
  </si>
  <si>
    <t>Senior Finance Officer AO6 - Financial &amp; Commercial Services</t>
  </si>
  <si>
    <t>CEM Contractor - Management of Advanced Robotic Manufacturing Hub Funding Agreement</t>
  </si>
  <si>
    <t>Minerals Investment Prospectus for Queensland’s North West (The prospectus)</t>
  </si>
  <si>
    <t>ICT - Engagement of Client Service Representative AO4</t>
  </si>
  <si>
    <t>ICT - Project Manager engaged for multiple ICT Projects</t>
  </si>
  <si>
    <t>ICT - Project Technical Lead, Windows 10</t>
  </si>
  <si>
    <t>Contingent Labour - AO7 Principal Communications Officer</t>
  </si>
  <si>
    <t>The Spit Master Plan Implementation - Marina Master Planning Study</t>
  </si>
  <si>
    <t>Business Planning Advice for The Spit Fisherman's Co-op</t>
  </si>
  <si>
    <t>GMS Managed Services</t>
  </si>
  <si>
    <t>ServiceNow Support ICT</t>
  </si>
  <si>
    <t>Contingent Labour Commercial Evaluation and Management Team</t>
  </si>
  <si>
    <t>CEM Contractor - Due Diligence Assessment for DAID Fund Applications</t>
  </si>
  <si>
    <t>Employee Assistance Program - Information &amp; Capability</t>
  </si>
  <si>
    <t>Learning and Talent Management System</t>
  </si>
  <si>
    <t>Contingent Labour - Executive Assistant</t>
  </si>
  <si>
    <t>Contingent Labour - Defence Jobs Qld Team</t>
  </si>
  <si>
    <t>Northern Inter-Urban Break Phase 3 – Cumulative Impact Assessment</t>
  </si>
  <si>
    <t>CorpGIS Pty Ltd trading as Corporate GIS</t>
  </si>
  <si>
    <t>Paxus Australia Pty Ltd</t>
  </si>
  <si>
    <t>Innovation Centre Sunshine Coast Pty Ltd.</t>
  </si>
  <si>
    <t>Deicke Richards Architects Pty Ltd</t>
  </si>
  <si>
    <t>Randall Advisory Services Pty Ltd</t>
  </si>
  <si>
    <t>The Trustee for The Kingston Trust T/As Kingston Human Capital</t>
  </si>
  <si>
    <t>The Trustee for Gray Trust t/as Mulberry Tree</t>
  </si>
  <si>
    <t>U&amp;U Pty Ltd</t>
  </si>
  <si>
    <t>Exclaim IT</t>
  </si>
  <si>
    <t>Troocoo Pty Ltd</t>
  </si>
  <si>
    <t>BDO (Qld) Pty Ltd</t>
  </si>
  <si>
    <t>Dialog Information Technology</t>
  </si>
  <si>
    <t>ValueFlow IT Pty Ltd</t>
  </si>
  <si>
    <t>Benestar Group Pty Ltd</t>
  </si>
  <si>
    <t>ELMO Software Limited</t>
  </si>
  <si>
    <t>Randstad Pty Limited</t>
  </si>
  <si>
    <t>Minter Ellison</t>
  </si>
  <si>
    <t>Arup Australia Pty Ltd</t>
  </si>
  <si>
    <t>PO Box 1099 Camden NSW 2570</t>
  </si>
  <si>
    <t>Level 11, 100 Edward Street Brisbane Qld 4000</t>
  </si>
  <si>
    <t>90 Sippy Downs Drive Sippy Downs Qld 4565</t>
  </si>
  <si>
    <t>58 Baxter Street Fortitude Valley Qld 4006</t>
  </si>
  <si>
    <t>5/98 Indooroopilly Road Taringa Qld 4068</t>
  </si>
  <si>
    <t>Level 7, 307 Queend Street Brisbane Qld 4000</t>
  </si>
  <si>
    <t>31 Barron Road Birkdale Qld 4159</t>
  </si>
  <si>
    <t>Level 12, 259 Queen Street Brisbane Qld 4000</t>
  </si>
  <si>
    <t>10/127 Creek Street Brisbane Qld 4000</t>
  </si>
  <si>
    <t>Level 1,  100 Creek Street Brisbane Qld 4000</t>
  </si>
  <si>
    <t>Level 10, 12 Creek Street Brisbane Qld 4000</t>
  </si>
  <si>
    <t>Level 7, 35 Boundary Street South Brisbane Qld 4101</t>
  </si>
  <si>
    <t>475 Halcrows Road Cattai NSW 2756</t>
  </si>
  <si>
    <t>Level 3, 44 Market Street Sydney NSW 2000</t>
  </si>
  <si>
    <t>Level 27, 580 George Street Sydney NSW 2000</t>
  </si>
  <si>
    <t>Level 3, 1 Eagle Street Brisbane Qld 4000</t>
  </si>
  <si>
    <t>Level 18, 66 Eagle Street Brisbane Qld 4000</t>
  </si>
  <si>
    <t>Level 22, 1 Eagle Street Brisbane Qld 4000</t>
  </si>
  <si>
    <t>Level 4, 108 Wickham Street Fortitude Valley Qld 4006</t>
  </si>
  <si>
    <t xml:space="preserve">No </t>
  </si>
  <si>
    <t>DSDMIP-1849-19</t>
  </si>
  <si>
    <t>DSDMIP-1871-19</t>
  </si>
  <si>
    <t>DSDMIP-1905-20</t>
  </si>
  <si>
    <t>DSDMIP-1920-20 - A</t>
  </si>
  <si>
    <t>DSDMIP-1920-20 - B</t>
  </si>
  <si>
    <t>DSDMIP-1923-20</t>
  </si>
  <si>
    <t>DSDMIP-1927-20</t>
  </si>
  <si>
    <t>DSDMIP-1928-20</t>
  </si>
  <si>
    <t>DSDMIP-1932-20</t>
  </si>
  <si>
    <t>DSDMIP-1935-20</t>
  </si>
  <si>
    <t>DSDMIP-1937-20</t>
  </si>
  <si>
    <t>DSDMIP-1938-20</t>
  </si>
  <si>
    <t>DSDMIP-1943-20</t>
  </si>
  <si>
    <t>DSDMIP-1944-20</t>
  </si>
  <si>
    <t>DSDMIP-1963-20</t>
  </si>
  <si>
    <t>DSDMIP-1965-20</t>
  </si>
  <si>
    <t>DSDMIP-1983-20</t>
  </si>
  <si>
    <t>DSD-5097-17-V3</t>
  </si>
  <si>
    <t>DSD-5025-17-V4</t>
  </si>
  <si>
    <t>DSDMIP-1648-19 V4</t>
  </si>
  <si>
    <t>DSDMIP-1918-20 V1</t>
  </si>
  <si>
    <t>DSDMIP-1836-19 C V2</t>
  </si>
  <si>
    <t>DSDMIP-1836-19 B V2</t>
  </si>
  <si>
    <t>DSDMIP-1836-19 B V1</t>
  </si>
  <si>
    <t>DSDMIP-1836-19 A V1</t>
  </si>
  <si>
    <t>DSDMIP-1836-19 C V1</t>
  </si>
  <si>
    <t>DSD-4865-17 V1</t>
  </si>
  <si>
    <t>DSDMIP-1283-19 V1</t>
  </si>
  <si>
    <t>DSD-4810-16 V1</t>
  </si>
  <si>
    <t>DSDMIP-1800-19 V1</t>
  </si>
  <si>
    <t>DSDMIP-1650-19 V3</t>
  </si>
  <si>
    <t>DSDMIP-1817-19 V1</t>
  </si>
  <si>
    <t>DSDMIP-1806-19-V1</t>
  </si>
  <si>
    <t>LSC-11-17 V3</t>
  </si>
  <si>
    <t>DSDMIP-1366-19 V3</t>
  </si>
  <si>
    <t>Audit and Risk Management advisory services</t>
  </si>
  <si>
    <t>Contingent Labour for Manufacturing Development - Hydrogen Industry Commercial Analyst</t>
  </si>
  <si>
    <t>Contingent Labour for Manufacturing Development -  Hydrogen Industry Economic Analyst</t>
  </si>
  <si>
    <t xml:space="preserve">Contingent Labour for Manufacturing Development - Hydrogen Industry Economic Analyst </t>
  </si>
  <si>
    <t>Contingent Labour for Commercial Analysis</t>
  </si>
  <si>
    <t>Contingent Labour for Economic Analyst</t>
  </si>
  <si>
    <t>Opportunity assessment for Hydrogen Industry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</si>
</sst>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vertical="top"/>
    </xf>
    <xf numFmtId="14" fontId="4" fillId="0" borderId="0" xfId="0" applyNumberFormat="1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14" fontId="0" fillId="0" borderId="0" xfId="0" applyNumberFormat="1"/>
    <xf numFmtId="49" fontId="3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49" fontId="3" fillId="0" borderId="0" xfId="0" applyNumberFormat="1" applyFont="1" applyFill="1" applyBorder="1" applyAlignment="1">
      <alignment vertical="top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top" wrapText="1"/>
    </xf>
    <xf numFmtId="14" fontId="0" fillId="0" borderId="0" xfId="0" applyNumberForma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025A-3810-4257-9271-D25FA5812A66}">
  <dimension ref="A1:V36"/>
  <sheetViews>
    <sheetView tabSelected="1" workbookViewId="0">
      <selection activeCell="A23" sqref="A23:XFD28"/>
    </sheetView>
  </sheetViews>
  <sheetFormatPr defaultRowHeight="14.4" x14ac:dyDescent="0.3"/>
  <cols>
    <col min="1" max="1" width="37.44140625" customWidth="1"/>
    <col min="2" max="2" width="48.77734375" style="5" customWidth="1"/>
    <col min="3" max="3" width="48.77734375" style="6" customWidth="1"/>
    <col min="4" max="4" width="17.5546875" style="15" customWidth="1"/>
    <col min="5" max="5" width="17.21875" style="5" customWidth="1"/>
    <col min="6" max="6" width="25.77734375" style="6" customWidth="1"/>
    <col min="7" max="7" width="31" style="6" customWidth="1"/>
    <col min="8" max="9" width="20" style="5" customWidth="1"/>
    <col min="10" max="10" width="18" customWidth="1"/>
    <col min="11" max="11" width="24.77734375" customWidth="1"/>
    <col min="12" max="12" width="27.77734375" customWidth="1"/>
    <col min="13" max="13" width="18.21875" bestFit="1" customWidth="1"/>
    <col min="14" max="14" width="15.77734375" bestFit="1" customWidth="1"/>
    <col min="15" max="15" width="19" bestFit="1" customWidth="1"/>
    <col min="16" max="16" width="16.44140625" bestFit="1" customWidth="1"/>
    <col min="17" max="17" width="20.77734375" bestFit="1" customWidth="1"/>
    <col min="18" max="18" width="20.5546875" customWidth="1"/>
    <col min="19" max="19" width="16" customWidth="1"/>
    <col min="20" max="20" width="17.21875" style="12" customWidth="1"/>
    <col min="21" max="21" width="16.77734375" bestFit="1" customWidth="1"/>
    <col min="22" max="22" width="24.44140625" style="12" customWidth="1"/>
  </cols>
  <sheetData>
    <row r="1" spans="1:22" ht="43.2" x14ac:dyDescent="0.3">
      <c r="A1" s="1" t="s">
        <v>0</v>
      </c>
      <c r="B1" s="2" t="s">
        <v>1</v>
      </c>
      <c r="C1" s="2" t="s">
        <v>2</v>
      </c>
      <c r="D1" s="14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3" t="s">
        <v>18</v>
      </c>
      <c r="T1" s="14" t="s">
        <v>19</v>
      </c>
      <c r="U1" s="3" t="s">
        <v>20</v>
      </c>
      <c r="V1" s="14" t="s">
        <v>21</v>
      </c>
    </row>
    <row r="2" spans="1:22" s="18" customFormat="1" ht="28.8" x14ac:dyDescent="0.3">
      <c r="A2" s="4" t="s">
        <v>22</v>
      </c>
      <c r="B2" s="16" t="s">
        <v>23</v>
      </c>
      <c r="C2" s="17" t="s">
        <v>142</v>
      </c>
      <c r="D2" s="9">
        <v>43878</v>
      </c>
      <c r="E2" s="10">
        <v>137445</v>
      </c>
      <c r="F2" s="11" t="s">
        <v>36</v>
      </c>
      <c r="G2" s="11" t="s">
        <v>37</v>
      </c>
      <c r="H2" s="8" t="s">
        <v>100</v>
      </c>
      <c r="I2" s="16" t="s">
        <v>24</v>
      </c>
      <c r="Q2" s="7" t="s">
        <v>101</v>
      </c>
      <c r="T2" s="19">
        <v>43878</v>
      </c>
      <c r="V2" s="19">
        <v>44043</v>
      </c>
    </row>
    <row r="3" spans="1:22" ht="28.8" x14ac:dyDescent="0.3">
      <c r="A3" s="4" t="s">
        <v>22</v>
      </c>
      <c r="B3" s="5" t="s">
        <v>23</v>
      </c>
      <c r="C3" s="11" t="s">
        <v>40</v>
      </c>
      <c r="D3" s="9">
        <v>43885</v>
      </c>
      <c r="E3" s="10">
        <v>29245</v>
      </c>
      <c r="F3" s="11" t="s">
        <v>63</v>
      </c>
      <c r="G3" s="11" t="s">
        <v>81</v>
      </c>
      <c r="H3" s="8" t="s">
        <v>100</v>
      </c>
      <c r="I3" s="5" t="s">
        <v>24</v>
      </c>
      <c r="Q3" s="7" t="s">
        <v>102</v>
      </c>
      <c r="T3" s="12">
        <v>43885</v>
      </c>
      <c r="V3" s="12">
        <v>44006</v>
      </c>
    </row>
    <row r="4" spans="1:22" ht="28.8" x14ac:dyDescent="0.3">
      <c r="A4" s="4" t="s">
        <v>22</v>
      </c>
      <c r="B4" s="5" t="s">
        <v>23</v>
      </c>
      <c r="C4" s="11" t="s">
        <v>41</v>
      </c>
      <c r="D4" s="9">
        <v>43871</v>
      </c>
      <c r="E4" s="10">
        <v>213019.84</v>
      </c>
      <c r="F4" s="11" t="s">
        <v>64</v>
      </c>
      <c r="G4" s="11" t="s">
        <v>82</v>
      </c>
      <c r="H4" s="8" t="s">
        <v>100</v>
      </c>
      <c r="I4" s="5" t="s">
        <v>24</v>
      </c>
      <c r="Q4" s="7" t="s">
        <v>103</v>
      </c>
      <c r="T4" s="12">
        <v>43871</v>
      </c>
      <c r="V4" s="12">
        <v>44012</v>
      </c>
    </row>
    <row r="5" spans="1:22" s="18" customFormat="1" ht="28.8" x14ac:dyDescent="0.3">
      <c r="A5" s="4" t="s">
        <v>22</v>
      </c>
      <c r="B5" s="16" t="s">
        <v>23</v>
      </c>
      <c r="C5" s="17" t="s">
        <v>141</v>
      </c>
      <c r="D5" s="9">
        <v>43881</v>
      </c>
      <c r="E5" s="10">
        <v>13691.2</v>
      </c>
      <c r="F5" s="11" t="s">
        <v>29</v>
      </c>
      <c r="G5" s="11" t="s">
        <v>30</v>
      </c>
      <c r="H5" s="8" t="s">
        <v>100</v>
      </c>
      <c r="I5" s="16" t="s">
        <v>24</v>
      </c>
      <c r="Q5" s="7" t="s">
        <v>104</v>
      </c>
      <c r="T5" s="19">
        <v>43881</v>
      </c>
      <c r="V5" s="19">
        <v>43909</v>
      </c>
    </row>
    <row r="6" spans="1:22" s="18" customFormat="1" ht="28.8" x14ac:dyDescent="0.3">
      <c r="A6" s="4" t="s">
        <v>22</v>
      </c>
      <c r="B6" s="16" t="s">
        <v>23</v>
      </c>
      <c r="C6" s="11" t="s">
        <v>140</v>
      </c>
      <c r="D6" s="9">
        <v>43868</v>
      </c>
      <c r="E6" s="10">
        <v>13656</v>
      </c>
      <c r="F6" s="11" t="s">
        <v>25</v>
      </c>
      <c r="G6" s="11" t="s">
        <v>26</v>
      </c>
      <c r="H6" s="8" t="s">
        <v>100</v>
      </c>
      <c r="I6" s="16" t="s">
        <v>24</v>
      </c>
      <c r="Q6" s="7" t="s">
        <v>105</v>
      </c>
      <c r="T6" s="19">
        <v>43868</v>
      </c>
      <c r="V6" s="19">
        <v>43896</v>
      </c>
    </row>
    <row r="7" spans="1:22" ht="28.8" x14ac:dyDescent="0.3">
      <c r="A7" s="4" t="s">
        <v>22</v>
      </c>
      <c r="B7" s="5" t="s">
        <v>23</v>
      </c>
      <c r="C7" s="11" t="s">
        <v>42</v>
      </c>
      <c r="D7" s="9">
        <v>43879</v>
      </c>
      <c r="E7" s="10">
        <v>57000</v>
      </c>
      <c r="F7" s="11" t="s">
        <v>65</v>
      </c>
      <c r="G7" s="11" t="s">
        <v>83</v>
      </c>
      <c r="H7" s="8" t="s">
        <v>100</v>
      </c>
      <c r="I7" s="5" t="s">
        <v>24</v>
      </c>
      <c r="Q7" s="7" t="s">
        <v>106</v>
      </c>
      <c r="T7" s="12">
        <v>43879</v>
      </c>
      <c r="V7" s="12">
        <v>44153</v>
      </c>
    </row>
    <row r="8" spans="1:22" ht="28.8" x14ac:dyDescent="0.3">
      <c r="A8" s="4" t="s">
        <v>22</v>
      </c>
      <c r="B8" s="5" t="s">
        <v>23</v>
      </c>
      <c r="C8" s="11" t="s">
        <v>43</v>
      </c>
      <c r="D8" s="9">
        <v>43868</v>
      </c>
      <c r="E8" s="10">
        <v>40370</v>
      </c>
      <c r="F8" s="11" t="s">
        <v>66</v>
      </c>
      <c r="G8" s="11" t="s">
        <v>84</v>
      </c>
      <c r="H8" s="8" t="s">
        <v>100</v>
      </c>
      <c r="I8" s="5" t="s">
        <v>24</v>
      </c>
      <c r="Q8" s="7" t="s">
        <v>107</v>
      </c>
      <c r="T8" s="12">
        <v>43868</v>
      </c>
      <c r="V8" s="12">
        <v>44012</v>
      </c>
    </row>
    <row r="9" spans="1:22" ht="28.8" x14ac:dyDescent="0.3">
      <c r="A9" s="4" t="s">
        <v>22</v>
      </c>
      <c r="B9" s="5" t="s">
        <v>23</v>
      </c>
      <c r="C9" s="11" t="s">
        <v>44</v>
      </c>
      <c r="D9" s="9">
        <v>43864</v>
      </c>
      <c r="E9" s="10">
        <v>21600</v>
      </c>
      <c r="F9" s="11" t="s">
        <v>67</v>
      </c>
      <c r="G9" s="11" t="s">
        <v>85</v>
      </c>
      <c r="H9" s="8" t="s">
        <v>100</v>
      </c>
      <c r="I9" s="5" t="s">
        <v>24</v>
      </c>
      <c r="Q9" s="7" t="s">
        <v>108</v>
      </c>
      <c r="T9" s="12">
        <v>43864</v>
      </c>
      <c r="V9" s="12">
        <v>43921</v>
      </c>
    </row>
    <row r="10" spans="1:22" ht="43.2" x14ac:dyDescent="0.3">
      <c r="A10" s="4" t="s">
        <v>22</v>
      </c>
      <c r="B10" s="5" t="s">
        <v>23</v>
      </c>
      <c r="C10" s="11" t="s">
        <v>45</v>
      </c>
      <c r="D10" s="9">
        <v>43864</v>
      </c>
      <c r="E10" s="10">
        <v>41000</v>
      </c>
      <c r="F10" s="11" t="s">
        <v>68</v>
      </c>
      <c r="G10" s="11" t="s">
        <v>86</v>
      </c>
      <c r="H10" s="8" t="s">
        <v>100</v>
      </c>
      <c r="I10" s="5" t="s">
        <v>24</v>
      </c>
      <c r="Q10" s="7" t="s">
        <v>109</v>
      </c>
      <c r="T10" s="12">
        <v>43864</v>
      </c>
      <c r="V10" s="12">
        <v>43951</v>
      </c>
    </row>
    <row r="11" spans="1:22" ht="28.8" x14ac:dyDescent="0.3">
      <c r="A11" s="4" t="s">
        <v>22</v>
      </c>
      <c r="B11" s="5" t="s">
        <v>23</v>
      </c>
      <c r="C11" s="11" t="s">
        <v>46</v>
      </c>
      <c r="D11" s="9">
        <v>43874</v>
      </c>
      <c r="E11" s="10">
        <v>22000</v>
      </c>
      <c r="F11" s="11" t="s">
        <v>25</v>
      </c>
      <c r="G11" s="11" t="s">
        <v>26</v>
      </c>
      <c r="H11" s="8" t="s">
        <v>100</v>
      </c>
      <c r="I11" s="5" t="s">
        <v>24</v>
      </c>
      <c r="Q11" s="7" t="s">
        <v>110</v>
      </c>
      <c r="T11" s="12">
        <v>43874</v>
      </c>
      <c r="V11" s="12">
        <v>43902</v>
      </c>
    </row>
    <row r="12" spans="1:22" ht="28.8" x14ac:dyDescent="0.3">
      <c r="A12" s="4" t="s">
        <v>22</v>
      </c>
      <c r="B12" s="5" t="s">
        <v>23</v>
      </c>
      <c r="C12" s="11" t="s">
        <v>47</v>
      </c>
      <c r="D12" s="9">
        <v>43866</v>
      </c>
      <c r="E12" s="10">
        <v>21246</v>
      </c>
      <c r="F12" s="11" t="s">
        <v>69</v>
      </c>
      <c r="G12" s="11" t="s">
        <v>87</v>
      </c>
      <c r="H12" s="8" t="s">
        <v>100</v>
      </c>
      <c r="I12" s="5" t="s">
        <v>24</v>
      </c>
      <c r="Q12" s="7" t="s">
        <v>111</v>
      </c>
      <c r="T12" s="12">
        <v>43866</v>
      </c>
      <c r="V12" s="12">
        <v>43906</v>
      </c>
    </row>
    <row r="13" spans="1:22" ht="28.8" x14ac:dyDescent="0.3">
      <c r="A13" s="4" t="s">
        <v>22</v>
      </c>
      <c r="B13" s="5" t="s">
        <v>23</v>
      </c>
      <c r="C13" s="11" t="s">
        <v>48</v>
      </c>
      <c r="D13" s="9">
        <v>43864</v>
      </c>
      <c r="E13" s="10">
        <v>58000</v>
      </c>
      <c r="F13" s="11" t="s">
        <v>70</v>
      </c>
      <c r="G13" s="11" t="s">
        <v>88</v>
      </c>
      <c r="H13" s="8" t="s">
        <v>100</v>
      </c>
      <c r="I13" s="5" t="s">
        <v>24</v>
      </c>
      <c r="Q13" s="7" t="s">
        <v>112</v>
      </c>
      <c r="T13" s="12">
        <v>43864</v>
      </c>
      <c r="V13" s="12">
        <v>44046</v>
      </c>
    </row>
    <row r="14" spans="1:22" ht="28.8" x14ac:dyDescent="0.3">
      <c r="A14" s="4" t="s">
        <v>22</v>
      </c>
      <c r="B14" s="5" t="s">
        <v>23</v>
      </c>
      <c r="C14" s="13" t="s">
        <v>49</v>
      </c>
      <c r="D14" s="9">
        <v>43885</v>
      </c>
      <c r="E14" s="10">
        <v>169609.44</v>
      </c>
      <c r="F14" s="11" t="s">
        <v>71</v>
      </c>
      <c r="G14" s="11" t="s">
        <v>89</v>
      </c>
      <c r="H14" s="8" t="s">
        <v>100</v>
      </c>
      <c r="I14" s="5" t="s">
        <v>24</v>
      </c>
      <c r="Q14" s="7" t="s">
        <v>113</v>
      </c>
      <c r="T14" s="12">
        <v>43885</v>
      </c>
      <c r="V14" s="12">
        <v>44064</v>
      </c>
    </row>
    <row r="15" spans="1:22" ht="28.8" x14ac:dyDescent="0.3">
      <c r="A15" s="4" t="s">
        <v>22</v>
      </c>
      <c r="B15" s="5" t="s">
        <v>23</v>
      </c>
      <c r="C15" s="11" t="s">
        <v>50</v>
      </c>
      <c r="D15" s="9">
        <v>43878</v>
      </c>
      <c r="E15" s="10">
        <v>85000</v>
      </c>
      <c r="F15" s="11" t="s">
        <v>70</v>
      </c>
      <c r="G15" s="11" t="s">
        <v>88</v>
      </c>
      <c r="H15" s="8" t="s">
        <v>100</v>
      </c>
      <c r="I15" s="5" t="s">
        <v>24</v>
      </c>
      <c r="Q15" s="7" t="s">
        <v>114</v>
      </c>
      <c r="T15" s="12">
        <v>43878</v>
      </c>
      <c r="V15" s="12">
        <v>44008</v>
      </c>
    </row>
    <row r="16" spans="1:22" ht="28.8" x14ac:dyDescent="0.3">
      <c r="A16" s="4" t="s">
        <v>22</v>
      </c>
      <c r="B16" s="5" t="s">
        <v>23</v>
      </c>
      <c r="C16" s="11" t="s">
        <v>51</v>
      </c>
      <c r="D16" s="9">
        <v>43874</v>
      </c>
      <c r="E16" s="10">
        <v>13318.9</v>
      </c>
      <c r="F16" s="11" t="s">
        <v>72</v>
      </c>
      <c r="G16" s="11" t="s">
        <v>90</v>
      </c>
      <c r="H16" s="8" t="s">
        <v>100</v>
      </c>
      <c r="I16" s="5" t="s">
        <v>24</v>
      </c>
      <c r="Q16" s="7" t="s">
        <v>115</v>
      </c>
      <c r="T16" s="12">
        <v>43874</v>
      </c>
      <c r="V16" s="12">
        <v>43896</v>
      </c>
    </row>
    <row r="17" spans="1:22" ht="28.8" x14ac:dyDescent="0.3">
      <c r="A17" s="4" t="s">
        <v>22</v>
      </c>
      <c r="B17" s="5" t="s">
        <v>23</v>
      </c>
      <c r="C17" s="11" t="s">
        <v>52</v>
      </c>
      <c r="D17" s="9">
        <v>43878</v>
      </c>
      <c r="E17" s="10">
        <v>57384.800000000003</v>
      </c>
      <c r="F17" s="11" t="s">
        <v>33</v>
      </c>
      <c r="G17" s="11" t="s">
        <v>34</v>
      </c>
      <c r="H17" s="8" t="s">
        <v>100</v>
      </c>
      <c r="I17" s="5" t="s">
        <v>24</v>
      </c>
      <c r="Q17" s="7" t="s">
        <v>116</v>
      </c>
      <c r="T17" s="12">
        <v>43878</v>
      </c>
      <c r="V17" s="12">
        <v>43903</v>
      </c>
    </row>
    <row r="18" spans="1:22" ht="28.8" x14ac:dyDescent="0.3">
      <c r="A18" s="4" t="s">
        <v>22</v>
      </c>
      <c r="B18" s="5" t="s">
        <v>23</v>
      </c>
      <c r="C18" s="11" t="s">
        <v>53</v>
      </c>
      <c r="D18" s="9">
        <v>43889</v>
      </c>
      <c r="E18" s="10">
        <v>78650</v>
      </c>
      <c r="F18" s="11" t="s">
        <v>73</v>
      </c>
      <c r="G18" s="11" t="s">
        <v>91</v>
      </c>
      <c r="H18" s="8" t="s">
        <v>100</v>
      </c>
      <c r="I18" s="5" t="s">
        <v>24</v>
      </c>
      <c r="Q18" s="7" t="s">
        <v>117</v>
      </c>
      <c r="T18" s="12">
        <v>43889</v>
      </c>
      <c r="V18" s="12">
        <v>43931</v>
      </c>
    </row>
    <row r="19" spans="1:22" ht="28.8" x14ac:dyDescent="0.3">
      <c r="A19" s="4" t="s">
        <v>22</v>
      </c>
      <c r="B19" s="5" t="s">
        <v>23</v>
      </c>
      <c r="C19" s="11" t="s">
        <v>54</v>
      </c>
      <c r="D19" s="9">
        <v>43313</v>
      </c>
      <c r="E19" s="10">
        <v>28611.040000000001</v>
      </c>
      <c r="F19" s="11" t="s">
        <v>74</v>
      </c>
      <c r="G19" s="11" t="s">
        <v>92</v>
      </c>
      <c r="H19" s="8" t="s">
        <v>32</v>
      </c>
      <c r="I19" s="5" t="s">
        <v>24</v>
      </c>
      <c r="Q19" s="7" t="s">
        <v>118</v>
      </c>
      <c r="T19" s="12">
        <v>43313</v>
      </c>
      <c r="V19" s="12">
        <v>43555</v>
      </c>
    </row>
    <row r="20" spans="1:22" ht="28.8" x14ac:dyDescent="0.3">
      <c r="A20" s="4" t="s">
        <v>22</v>
      </c>
      <c r="B20" s="5" t="s">
        <v>23</v>
      </c>
      <c r="C20" s="11" t="s">
        <v>55</v>
      </c>
      <c r="D20" s="9">
        <v>42958</v>
      </c>
      <c r="E20" s="10">
        <v>37000</v>
      </c>
      <c r="F20" s="11" t="s">
        <v>75</v>
      </c>
      <c r="G20" s="11" t="s">
        <v>93</v>
      </c>
      <c r="H20" s="8" t="s">
        <v>32</v>
      </c>
      <c r="I20" s="5" t="s">
        <v>24</v>
      </c>
      <c r="Q20" s="7" t="s">
        <v>119</v>
      </c>
      <c r="T20" s="12">
        <v>42958</v>
      </c>
      <c r="V20" s="12">
        <v>43951</v>
      </c>
    </row>
    <row r="21" spans="1:22" ht="28.8" x14ac:dyDescent="0.3">
      <c r="A21" s="4" t="s">
        <v>22</v>
      </c>
      <c r="B21" s="5" t="s">
        <v>23</v>
      </c>
      <c r="C21" s="11" t="s">
        <v>56</v>
      </c>
      <c r="D21" s="9">
        <v>43697</v>
      </c>
      <c r="E21" s="10">
        <v>61087.65</v>
      </c>
      <c r="F21" s="11" t="s">
        <v>25</v>
      </c>
      <c r="G21" s="11" t="s">
        <v>26</v>
      </c>
      <c r="H21" s="8" t="s">
        <v>32</v>
      </c>
      <c r="I21" s="5" t="s">
        <v>24</v>
      </c>
      <c r="Q21" s="7" t="s">
        <v>120</v>
      </c>
      <c r="T21" s="12">
        <v>43697</v>
      </c>
      <c r="V21" s="12">
        <v>44012</v>
      </c>
    </row>
    <row r="22" spans="1:22" ht="28.8" x14ac:dyDescent="0.3">
      <c r="A22" s="4" t="s">
        <v>22</v>
      </c>
      <c r="B22" s="5" t="s">
        <v>23</v>
      </c>
      <c r="C22" s="11" t="s">
        <v>57</v>
      </c>
      <c r="D22" s="9">
        <v>43858</v>
      </c>
      <c r="E22" s="10">
        <v>1240.8</v>
      </c>
      <c r="F22" s="11" t="s">
        <v>25</v>
      </c>
      <c r="G22" s="11" t="s">
        <v>26</v>
      </c>
      <c r="H22" s="8" t="s">
        <v>32</v>
      </c>
      <c r="I22" s="5" t="s">
        <v>24</v>
      </c>
      <c r="Q22" s="7" t="s">
        <v>121</v>
      </c>
      <c r="T22" s="12">
        <v>43858</v>
      </c>
      <c r="V22" s="12">
        <v>43882</v>
      </c>
    </row>
    <row r="23" spans="1:22" s="18" customFormat="1" ht="28.8" x14ac:dyDescent="0.3">
      <c r="A23" s="4" t="s">
        <v>22</v>
      </c>
      <c r="B23" s="16" t="s">
        <v>23</v>
      </c>
      <c r="C23" s="20" t="s">
        <v>137</v>
      </c>
      <c r="D23" s="9">
        <v>43853</v>
      </c>
      <c r="E23" s="10">
        <v>3359.84</v>
      </c>
      <c r="F23" s="11" t="s">
        <v>27</v>
      </c>
      <c r="G23" s="11" t="s">
        <v>28</v>
      </c>
      <c r="H23" s="8" t="s">
        <v>32</v>
      </c>
      <c r="I23" s="16" t="s">
        <v>24</v>
      </c>
      <c r="Q23" s="7" t="s">
        <v>122</v>
      </c>
      <c r="T23" s="19">
        <v>43853</v>
      </c>
      <c r="V23" s="19">
        <v>43882</v>
      </c>
    </row>
    <row r="24" spans="1:22" s="18" customFormat="1" ht="28.8" x14ac:dyDescent="0.3">
      <c r="A24" s="4" t="s">
        <v>22</v>
      </c>
      <c r="B24" s="16" t="s">
        <v>23</v>
      </c>
      <c r="C24" s="20" t="s">
        <v>138</v>
      </c>
      <c r="D24" s="21">
        <v>43853</v>
      </c>
      <c r="E24" s="16">
        <v>2560.25</v>
      </c>
      <c r="F24" s="20" t="s">
        <v>25</v>
      </c>
      <c r="G24" s="20" t="s">
        <v>26</v>
      </c>
      <c r="H24" s="16" t="s">
        <v>32</v>
      </c>
      <c r="I24" s="16" t="s">
        <v>24</v>
      </c>
      <c r="Q24" s="18" t="s">
        <v>123</v>
      </c>
      <c r="T24" s="19">
        <v>43853</v>
      </c>
      <c r="V24" s="19">
        <v>43882</v>
      </c>
    </row>
    <row r="25" spans="1:22" s="18" customFormat="1" ht="28.8" x14ac:dyDescent="0.3">
      <c r="A25" s="4" t="s">
        <v>22</v>
      </c>
      <c r="B25" s="16" t="s">
        <v>23</v>
      </c>
      <c r="C25" s="20" t="s">
        <v>138</v>
      </c>
      <c r="D25" s="21">
        <v>43853</v>
      </c>
      <c r="E25" s="16">
        <v>9512.36</v>
      </c>
      <c r="F25" s="20" t="s">
        <v>25</v>
      </c>
      <c r="G25" s="20" t="s">
        <v>26</v>
      </c>
      <c r="H25" s="16" t="s">
        <v>32</v>
      </c>
      <c r="I25" s="16" t="s">
        <v>24</v>
      </c>
      <c r="Q25" s="18" t="s">
        <v>124</v>
      </c>
      <c r="T25" s="19">
        <v>43853</v>
      </c>
      <c r="V25" s="19">
        <v>43875</v>
      </c>
    </row>
    <row r="26" spans="1:22" s="18" customFormat="1" ht="28.8" x14ac:dyDescent="0.3">
      <c r="A26" s="4" t="s">
        <v>22</v>
      </c>
      <c r="B26" s="16" t="s">
        <v>23</v>
      </c>
      <c r="C26" s="20" t="s">
        <v>139</v>
      </c>
      <c r="D26" s="21">
        <v>43853</v>
      </c>
      <c r="E26" s="16">
        <v>12778.04</v>
      </c>
      <c r="F26" s="20" t="s">
        <v>29</v>
      </c>
      <c r="G26" s="20" t="s">
        <v>30</v>
      </c>
      <c r="H26" s="16" t="s">
        <v>32</v>
      </c>
      <c r="I26" s="16" t="s">
        <v>24</v>
      </c>
      <c r="Q26" s="18" t="s">
        <v>125</v>
      </c>
      <c r="T26" s="19">
        <v>43853</v>
      </c>
      <c r="V26" s="19">
        <v>43875</v>
      </c>
    </row>
    <row r="27" spans="1:22" s="18" customFormat="1" ht="28.8" x14ac:dyDescent="0.3">
      <c r="A27" s="4" t="s">
        <v>22</v>
      </c>
      <c r="B27" s="16" t="s">
        <v>23</v>
      </c>
      <c r="C27" s="20" t="s">
        <v>137</v>
      </c>
      <c r="D27" s="21">
        <v>43853</v>
      </c>
      <c r="E27" s="16">
        <v>3359.84</v>
      </c>
      <c r="F27" s="20" t="s">
        <v>27</v>
      </c>
      <c r="G27" s="20" t="s">
        <v>28</v>
      </c>
      <c r="H27" s="16" t="s">
        <v>32</v>
      </c>
      <c r="I27" s="16" t="s">
        <v>24</v>
      </c>
      <c r="Q27" s="18" t="s">
        <v>126</v>
      </c>
      <c r="T27" s="19">
        <v>43853</v>
      </c>
      <c r="V27" s="19">
        <v>43875</v>
      </c>
    </row>
    <row r="28" spans="1:22" s="18" customFormat="1" ht="28.8" x14ac:dyDescent="0.3">
      <c r="A28" s="4" t="s">
        <v>22</v>
      </c>
      <c r="B28" s="16" t="s">
        <v>23</v>
      </c>
      <c r="C28" s="20" t="s">
        <v>136</v>
      </c>
      <c r="D28" s="21">
        <v>42826</v>
      </c>
      <c r="E28" s="16">
        <v>33000</v>
      </c>
      <c r="F28" s="20" t="s">
        <v>73</v>
      </c>
      <c r="G28" s="20" t="s">
        <v>91</v>
      </c>
      <c r="H28" s="16" t="s">
        <v>32</v>
      </c>
      <c r="I28" s="16" t="s">
        <v>24</v>
      </c>
      <c r="Q28" s="18" t="s">
        <v>127</v>
      </c>
      <c r="T28" s="19">
        <v>42826</v>
      </c>
      <c r="V28" s="19">
        <v>44983</v>
      </c>
    </row>
    <row r="29" spans="1:22" ht="28.8" x14ac:dyDescent="0.3">
      <c r="A29" s="4" t="s">
        <v>22</v>
      </c>
      <c r="B29" s="5" t="s">
        <v>23</v>
      </c>
      <c r="C29" s="6" t="s">
        <v>58</v>
      </c>
      <c r="D29" s="15">
        <v>43525</v>
      </c>
      <c r="E29" s="5">
        <v>20000</v>
      </c>
      <c r="F29" s="6" t="s">
        <v>76</v>
      </c>
      <c r="G29" s="6" t="s">
        <v>94</v>
      </c>
      <c r="H29" s="5" t="s">
        <v>32</v>
      </c>
      <c r="I29" s="5" t="s">
        <v>24</v>
      </c>
      <c r="Q29" t="s">
        <v>128</v>
      </c>
      <c r="T29" s="12">
        <v>43525</v>
      </c>
      <c r="V29" s="12">
        <v>44255</v>
      </c>
    </row>
    <row r="30" spans="1:22" ht="28.8" x14ac:dyDescent="0.3">
      <c r="A30" s="4" t="s">
        <v>22</v>
      </c>
      <c r="B30" s="5" t="s">
        <v>23</v>
      </c>
      <c r="C30" s="6" t="s">
        <v>59</v>
      </c>
      <c r="D30" s="15">
        <v>42800</v>
      </c>
      <c r="E30" s="5">
        <v>111200</v>
      </c>
      <c r="F30" s="6" t="s">
        <v>77</v>
      </c>
      <c r="G30" s="6" t="s">
        <v>95</v>
      </c>
      <c r="H30" s="5" t="s">
        <v>32</v>
      </c>
      <c r="I30" s="5" t="s">
        <v>24</v>
      </c>
      <c r="Q30" t="s">
        <v>129</v>
      </c>
      <c r="T30" s="12">
        <v>42800</v>
      </c>
      <c r="V30" s="12">
        <v>44626</v>
      </c>
    </row>
    <row r="31" spans="1:22" ht="28.8" x14ac:dyDescent="0.3">
      <c r="A31" s="4" t="s">
        <v>22</v>
      </c>
      <c r="B31" s="5" t="s">
        <v>23</v>
      </c>
      <c r="C31" s="6" t="s">
        <v>39</v>
      </c>
      <c r="D31" s="15">
        <v>43815</v>
      </c>
      <c r="E31" s="5">
        <v>802500</v>
      </c>
      <c r="F31" s="6" t="s">
        <v>38</v>
      </c>
      <c r="G31" s="6" t="s">
        <v>96</v>
      </c>
      <c r="H31" s="5" t="s">
        <v>32</v>
      </c>
      <c r="I31" s="5" t="s">
        <v>24</v>
      </c>
      <c r="Q31" t="s">
        <v>130</v>
      </c>
      <c r="T31" s="12">
        <v>43815</v>
      </c>
      <c r="V31" s="12">
        <v>44520</v>
      </c>
    </row>
    <row r="32" spans="1:22" ht="28.8" x14ac:dyDescent="0.3">
      <c r="A32" s="4" t="s">
        <v>22</v>
      </c>
      <c r="B32" s="5" t="s">
        <v>23</v>
      </c>
      <c r="C32" s="6" t="s">
        <v>35</v>
      </c>
      <c r="D32" s="15">
        <v>43707</v>
      </c>
      <c r="E32" s="5">
        <v>63774.9</v>
      </c>
      <c r="F32" s="6" t="s">
        <v>36</v>
      </c>
      <c r="G32" s="6" t="s">
        <v>37</v>
      </c>
      <c r="H32" s="5" t="s">
        <v>32</v>
      </c>
      <c r="I32" s="5" t="s">
        <v>24</v>
      </c>
      <c r="Q32" t="s">
        <v>131</v>
      </c>
      <c r="T32" s="12">
        <v>43707</v>
      </c>
      <c r="V32" s="12">
        <v>44377</v>
      </c>
    </row>
    <row r="33" spans="1:22" ht="28.8" x14ac:dyDescent="0.3">
      <c r="A33" s="4" t="s">
        <v>22</v>
      </c>
      <c r="B33" s="5" t="s">
        <v>23</v>
      </c>
      <c r="C33" s="6" t="s">
        <v>60</v>
      </c>
      <c r="D33" s="15">
        <v>43783</v>
      </c>
      <c r="E33" s="5">
        <v>15000</v>
      </c>
      <c r="F33" s="6" t="s">
        <v>29</v>
      </c>
      <c r="G33" s="6" t="s">
        <v>30</v>
      </c>
      <c r="H33" s="5" t="s">
        <v>32</v>
      </c>
      <c r="I33" s="5" t="s">
        <v>24</v>
      </c>
      <c r="Q33" t="s">
        <v>132</v>
      </c>
      <c r="T33" s="12">
        <v>43783</v>
      </c>
      <c r="V33" s="12">
        <v>43930</v>
      </c>
    </row>
    <row r="34" spans="1:22" ht="28.8" x14ac:dyDescent="0.3">
      <c r="A34" s="4" t="s">
        <v>22</v>
      </c>
      <c r="B34" s="5" t="s">
        <v>23</v>
      </c>
      <c r="C34" s="6" t="s">
        <v>61</v>
      </c>
      <c r="D34" s="15">
        <v>43780</v>
      </c>
      <c r="E34" s="5">
        <v>45000</v>
      </c>
      <c r="F34" s="6" t="s">
        <v>78</v>
      </c>
      <c r="G34" s="6" t="s">
        <v>97</v>
      </c>
      <c r="H34" s="5" t="s">
        <v>32</v>
      </c>
      <c r="I34" s="5" t="s">
        <v>24</v>
      </c>
      <c r="Q34" t="s">
        <v>133</v>
      </c>
      <c r="T34" s="12">
        <v>43780</v>
      </c>
      <c r="V34" s="12">
        <v>44012</v>
      </c>
    </row>
    <row r="35" spans="1:22" ht="28.8" x14ac:dyDescent="0.3">
      <c r="A35" s="4" t="s">
        <v>22</v>
      </c>
      <c r="B35" s="5" t="s">
        <v>23</v>
      </c>
      <c r="C35" s="6" t="s">
        <v>31</v>
      </c>
      <c r="D35" s="15">
        <v>42753</v>
      </c>
      <c r="E35" s="5">
        <v>511500</v>
      </c>
      <c r="F35" s="6" t="s">
        <v>79</v>
      </c>
      <c r="G35" s="6" t="s">
        <v>98</v>
      </c>
      <c r="H35" s="5" t="s">
        <v>32</v>
      </c>
      <c r="I35" s="5" t="s">
        <v>24</v>
      </c>
      <c r="Q35" t="s">
        <v>134</v>
      </c>
      <c r="T35" s="12">
        <v>42753</v>
      </c>
      <c r="V35" s="12">
        <v>44227</v>
      </c>
    </row>
    <row r="36" spans="1:22" ht="28.8" x14ac:dyDescent="0.3">
      <c r="A36" s="4" t="s">
        <v>22</v>
      </c>
      <c r="B36" s="5" t="s">
        <v>23</v>
      </c>
      <c r="C36" s="6" t="s">
        <v>62</v>
      </c>
      <c r="D36" s="15">
        <v>43633</v>
      </c>
      <c r="E36" s="5">
        <v>11479.6</v>
      </c>
      <c r="F36" s="6" t="s">
        <v>80</v>
      </c>
      <c r="G36" s="6" t="s">
        <v>99</v>
      </c>
      <c r="H36" s="5" t="s">
        <v>32</v>
      </c>
      <c r="I36" s="5" t="s">
        <v>24</v>
      </c>
      <c r="Q36" t="s">
        <v>135</v>
      </c>
      <c r="T36" s="12">
        <v>43633</v>
      </c>
      <c r="V36" s="12">
        <v>43980</v>
      </c>
    </row>
  </sheetData>
  <dataValidations count="11">
    <dataValidation allowBlank="1" showInputMessage="1" showErrorMessage="1" error=" " promptTitle="Lookup" prompt="This Supplier/Account (Contract) (Contract) record must already exist in Microsoft Dynamics 365 or in this source file." sqref="F2:F18" xr:uid="{888E97F8-8767-43B7-B1A8-40247F634CE8}"/>
    <dataValidation type="decimal" showInputMessage="1" showErrorMessage="1" errorTitle="Value beyond range" error="Variation Value (Inc GST) must be a number from -922337203685477 through 922337203685477." promptTitle="Decimal number (required)" prompt="Minimum Value: -922337203685477._x000d__x000a_Maximum Value: 922337203685477._x000d__x000a_  " sqref="E2:E18" xr:uid="{39D5D354-FAB6-423F-92D3-7BBC7512A44D}">
      <formula1>-922337203685477</formula1>
      <formula2>922337203685477</formula2>
    </dataValidation>
    <dataValidation type="date" operator="greaterThanOrEqual" allowBlank="1" showInputMessage="1" showErrorMessage="1" errorTitle="Invalid Date" error="Start Date (Contract) (Contract) must be in the correct date format." promptTitle="Date" prompt=" " sqref="D2:D18" xr:uid="{0F1A2BF6-C44C-487D-BE5B-FF176C2E0716}">
      <formula1>1</formula1>
    </dataValidation>
    <dataValidation showInputMessage="1" showErrorMessage="1" error=" " promptTitle="Lookup (required)" prompt="This Contract record must already exist in Microsoft Dynamics 365 or in this source file." sqref="C15:C18 C2:C13" xr:uid="{835B3956-E4E7-4B00-9351-0A82456821D2}"/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Q2:Q18" xr:uid="{9B52D790-6F0F-4098-9EF1-00A93DC22023}">
      <formula1>300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Q19:Q23 G19:H23" xr:uid="{BA6168D3-DA53-4D8C-8E91-CDC507279D69}">
      <formula1>100</formula1>
    </dataValidation>
    <dataValidation type="textLength" operator="lessThanOrEqual" allowBlank="1" showInputMessage="1" showErrorMessage="1" errorTitle="Length Exceeded" error="This value must be less than or equal to 197 characters long." promptTitle="Text" prompt="Maximum Length: 197 characters." sqref="C14 C19:C22" xr:uid="{3335CF34-A438-41CF-B950-02CE5C6D0A19}">
      <formula1>197</formula1>
    </dataValidation>
    <dataValidation type="date" operator="greaterThanOrEqual" allowBlank="1" showInputMessage="1" showErrorMessage="1" errorTitle="Invalid Date" error="Start Date must be in the correct date format." promptTitle="Date" prompt=" " sqref="D19:D23" xr:uid="{D36DB421-6543-4F21-8C5B-C9F15FE5981A}">
      <formula1>1</formula1>
    </dataValidation>
    <dataValidation type="decimal" allowBlank="1" showInputMessage="1" showErrorMessage="1" errorTitle="Value beyond range" error="Contracted Value (Base) must be a number from -922337203685477 through 922337203685477." promptTitle="Decimal number" prompt="Minimum Value: -922337203685477._x000d__x000a_Maximum Value: 922337203685477._x000d__x000a_  " sqref="E19:E23" xr:uid="{2338FC8D-295E-4601-8296-4493230961A5}">
      <formula1>-922337203685477</formula1>
      <formula2>922337203685477</formula2>
    </dataValidation>
    <dataValidation allowBlank="1" showInputMessage="1" showErrorMessage="1" error=" " promptTitle="Lookup" prompt="This Supplier/Account record must already exist in Microsoft Dynamics 365 or in this source file." sqref="F19:F23" xr:uid="{D55071B7-0584-4397-8795-2E9336A4D3C3}"/>
    <dataValidation allowBlank="1" showInputMessage="1" showErrorMessage="1" error=" " promptTitle="Lookup" prompt="This Group record must already exist in Microsoft Dynamics 365 or in this source file." sqref="A2:A36" xr:uid="{8233404C-F4DA-4B36-B8BF-2719ED60DAF9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DSDMIP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Florine Vega-Hughes</dc:creator>
  <cp:lastModifiedBy>Maria Gates</cp:lastModifiedBy>
  <dcterms:created xsi:type="dcterms:W3CDTF">2020-01-02T05:47:13Z</dcterms:created>
  <dcterms:modified xsi:type="dcterms:W3CDTF">2020-10-20T11:07:11Z</dcterms:modified>
</cp:coreProperties>
</file>