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Finance\Management Reporting\2023-24\Open Data\"/>
    </mc:Choice>
  </mc:AlternateContent>
  <xr:revisionPtr revIDLastSave="0" documentId="8_{1B7D94D3-14B4-41D9-8F74-7EC968BA3593}" xr6:coauthVersionLast="47" xr6:coauthVersionMax="47" xr10:uidLastSave="{00000000-0000-0000-0000-000000000000}"/>
  <bookViews>
    <workbookView xWindow="-46380" yWindow="-21180" windowWidth="38640" windowHeight="21240" xr2:uid="{85271436-6B16-4F76-83E7-66A373788379}"/>
  </bookViews>
  <sheets>
    <sheet name="FY23-24_Govt bodi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F16" i="1"/>
  <c r="I13" i="1"/>
  <c r="I12" i="1"/>
  <c r="I11" i="1"/>
  <c r="I10" i="1"/>
  <c r="I9" i="1"/>
  <c r="I16" i="1" s="1"/>
  <c r="I8" i="1"/>
  <c r="I7" i="1"/>
</calcChain>
</file>

<file path=xl/sharedStrings.xml><?xml version="1.0" encoding="utf-8"?>
<sst xmlns="http://schemas.openxmlformats.org/spreadsheetml/2006/main" count="34" uniqueCount="23">
  <si>
    <t>Open Data - Queensland Rail FY2023-24</t>
  </si>
  <si>
    <t xml:space="preserve">Queensland Rail FY2023-24: Government Bodies </t>
  </si>
  <si>
    <t xml:space="preserve">Name of Body </t>
  </si>
  <si>
    <t>Number of meetings held 
during 2023-24</t>
  </si>
  <si>
    <t>Position</t>
  </si>
  <si>
    <t>Member's name</t>
  </si>
  <si>
    <t>Number of meetings
attended</t>
  </si>
  <si>
    <t>Approved Fees and Superannuation $</t>
  </si>
  <si>
    <t>Actual Board Fees $</t>
  </si>
  <si>
    <t>Superannuation $</t>
  </si>
  <si>
    <t>Total expenditure $</t>
  </si>
  <si>
    <t xml:space="preserve">Notes </t>
  </si>
  <si>
    <t>Queensland Rail</t>
  </si>
  <si>
    <t>Chair</t>
  </si>
  <si>
    <t>D Marchant</t>
  </si>
  <si>
    <t>Board Member</t>
  </si>
  <si>
    <t>S Cantwell</t>
  </si>
  <si>
    <t>V Doogan</t>
  </si>
  <si>
    <t>M Goss</t>
  </si>
  <si>
    <t>L Lynch</t>
  </si>
  <si>
    <t>H Watson</t>
  </si>
  <si>
    <t>T Winters</t>
  </si>
  <si>
    <t>Refer to the Annual Report for a description of the roles, functions, responsibilities and achievement of the government body during the reporting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</si>
</sst>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505050"/>
      <name val="Arial"/>
      <family val="2"/>
    </font>
    <font>
      <b/>
      <sz val="14"/>
      <color rgb="FF505050"/>
      <name val="Calibri"/>
      <family val="2"/>
    </font>
    <font>
      <b/>
      <sz val="11"/>
      <color rgb="FF505050"/>
      <name val="Calibri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/>
    </xf>
    <xf numFmtId="0" fontId="2" fillId="3" borderId="4" xfId="0" applyFont="1" applyFill="1" applyBorder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44" fontId="2" fillId="3" borderId="0" xfId="1" applyFont="1" applyFill="1" applyBorder="1"/>
    <xf numFmtId="0" fontId="2" fillId="3" borderId="5" xfId="0" applyFont="1" applyFill="1" applyBorder="1"/>
    <xf numFmtId="44" fontId="2" fillId="3" borderId="6" xfId="1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B74E-85B1-4134-8EFB-E68370BA8EBE}">
  <sheetPr>
    <pageSetUpPr fitToPage="1"/>
  </sheetPr>
  <dimension ref="A1:J24"/>
  <sheetViews>
    <sheetView tabSelected="1" zoomScaleNormal="100" workbookViewId="0">
      <selection activeCell="D39" sqref="D39"/>
    </sheetView>
  </sheetViews>
  <sheetFormatPr defaultRowHeight="12.5" x14ac:dyDescent="0.25"/>
  <cols>
    <col min="1" max="1" width="22.453125" customWidth="1"/>
    <col min="2" max="2" width="24.26953125" customWidth="1"/>
    <col min="3" max="3" width="13.26953125" bestFit="1" customWidth="1"/>
    <col min="4" max="4" width="15.54296875" bestFit="1" customWidth="1"/>
    <col min="5" max="5" width="19.54296875" bestFit="1" customWidth="1"/>
    <col min="6" max="6" width="17" customWidth="1"/>
    <col min="7" max="7" width="16.81640625" bestFit="1" customWidth="1"/>
    <col min="8" max="8" width="19" bestFit="1" customWidth="1"/>
    <col min="9" max="9" width="18.7265625" customWidth="1"/>
    <col min="10" max="10" width="37" bestFit="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</row>
    <row r="2" spans="1:10" ht="18.5" x14ac:dyDescent="0.25">
      <c r="A2" s="2" t="s">
        <v>0</v>
      </c>
      <c r="B2" s="1"/>
      <c r="C2" s="1"/>
      <c r="D2" s="1"/>
      <c r="E2" s="1"/>
      <c r="F2" s="1"/>
      <c r="G2" s="1"/>
      <c r="H2" s="1"/>
    </row>
    <row r="3" spans="1:10" x14ac:dyDescent="0.25">
      <c r="B3" s="1"/>
      <c r="C3" s="1"/>
      <c r="D3" s="1"/>
      <c r="E3" s="1"/>
      <c r="F3" s="1"/>
      <c r="G3" s="1"/>
      <c r="H3" s="1"/>
    </row>
    <row r="4" spans="1:10" ht="14.5" x14ac:dyDescent="0.25">
      <c r="A4" s="3" t="s">
        <v>1</v>
      </c>
    </row>
    <row r="6" spans="1:10" ht="39" x14ac:dyDescent="0.25">
      <c r="A6" s="4" t="s">
        <v>2</v>
      </c>
      <c r="B6" s="5" t="s">
        <v>3</v>
      </c>
      <c r="C6" s="6" t="s">
        <v>4</v>
      </c>
      <c r="D6" s="6" t="s">
        <v>5</v>
      </c>
      <c r="E6" s="5" t="s">
        <v>6</v>
      </c>
      <c r="F6" s="7" t="s">
        <v>7</v>
      </c>
      <c r="G6" s="7" t="s">
        <v>8</v>
      </c>
      <c r="H6" s="8" t="s">
        <v>9</v>
      </c>
      <c r="I6" s="8" t="s">
        <v>10</v>
      </c>
      <c r="J6" s="9" t="s">
        <v>11</v>
      </c>
    </row>
    <row r="7" spans="1:10" x14ac:dyDescent="0.25">
      <c r="A7" s="10" t="s">
        <v>12</v>
      </c>
      <c r="B7" s="11">
        <v>25</v>
      </c>
      <c r="C7" s="12" t="s">
        <v>13</v>
      </c>
      <c r="D7" s="12" t="s">
        <v>14</v>
      </c>
      <c r="E7" s="11">
        <v>25</v>
      </c>
      <c r="F7" s="13">
        <v>149000</v>
      </c>
      <c r="G7" s="13">
        <v>132000</v>
      </c>
      <c r="H7" s="13">
        <v>17000</v>
      </c>
      <c r="I7" s="13">
        <f>SUM(G7:H7)</f>
        <v>149000</v>
      </c>
      <c r="J7" s="14"/>
    </row>
    <row r="8" spans="1:10" x14ac:dyDescent="0.25">
      <c r="A8" s="10" t="s">
        <v>12</v>
      </c>
      <c r="B8" s="11">
        <v>21</v>
      </c>
      <c r="C8" s="12" t="s">
        <v>15</v>
      </c>
      <c r="D8" s="12" t="s">
        <v>16</v>
      </c>
      <c r="E8" s="11">
        <v>21</v>
      </c>
      <c r="F8" s="13">
        <v>68000</v>
      </c>
      <c r="G8" s="13">
        <v>61000</v>
      </c>
      <c r="H8" s="13">
        <v>7000</v>
      </c>
      <c r="I8" s="13">
        <f t="shared" ref="I8:I13" si="0">SUM(G8:H8)</f>
        <v>68000</v>
      </c>
      <c r="J8" s="14"/>
    </row>
    <row r="9" spans="1:10" x14ac:dyDescent="0.25">
      <c r="A9" s="10" t="s">
        <v>12</v>
      </c>
      <c r="B9" s="11">
        <v>10</v>
      </c>
      <c r="C9" s="12" t="s">
        <v>15</v>
      </c>
      <c r="D9" s="12" t="s">
        <v>17</v>
      </c>
      <c r="E9" s="11">
        <v>9</v>
      </c>
      <c r="F9" s="13">
        <v>47000</v>
      </c>
      <c r="G9" s="13">
        <v>42000</v>
      </c>
      <c r="H9" s="13">
        <v>5000</v>
      </c>
      <c r="I9" s="13">
        <f t="shared" si="0"/>
        <v>47000</v>
      </c>
      <c r="J9" s="14"/>
    </row>
    <row r="10" spans="1:10" x14ac:dyDescent="0.25">
      <c r="A10" s="10" t="s">
        <v>12</v>
      </c>
      <c r="B10" s="11">
        <v>21</v>
      </c>
      <c r="C10" s="12" t="s">
        <v>15</v>
      </c>
      <c r="D10" s="12" t="s">
        <v>18</v>
      </c>
      <c r="E10" s="11">
        <v>19</v>
      </c>
      <c r="F10" s="13">
        <v>64000</v>
      </c>
      <c r="G10" s="13">
        <v>58000</v>
      </c>
      <c r="H10" s="13">
        <v>6000</v>
      </c>
      <c r="I10" s="13">
        <f t="shared" si="0"/>
        <v>64000</v>
      </c>
      <c r="J10" s="14"/>
    </row>
    <row r="11" spans="1:10" x14ac:dyDescent="0.25">
      <c r="A11" s="10" t="s">
        <v>12</v>
      </c>
      <c r="B11" s="11">
        <v>12</v>
      </c>
      <c r="C11" s="12" t="s">
        <v>15</v>
      </c>
      <c r="D11" s="12" t="s">
        <v>19</v>
      </c>
      <c r="E11" s="11">
        <v>12</v>
      </c>
      <c r="F11" s="13">
        <v>49000</v>
      </c>
      <c r="G11" s="13">
        <v>44000</v>
      </c>
      <c r="H11" s="13">
        <v>5000</v>
      </c>
      <c r="I11" s="13">
        <f t="shared" si="0"/>
        <v>49000</v>
      </c>
      <c r="J11" s="14"/>
    </row>
    <row r="12" spans="1:10" x14ac:dyDescent="0.25">
      <c r="A12" s="10" t="s">
        <v>12</v>
      </c>
      <c r="B12" s="11">
        <v>21</v>
      </c>
      <c r="C12" s="12" t="s">
        <v>15</v>
      </c>
      <c r="D12" s="12" t="s">
        <v>20</v>
      </c>
      <c r="E12" s="11">
        <v>20</v>
      </c>
      <c r="F12" s="13">
        <v>68000</v>
      </c>
      <c r="G12" s="13">
        <v>60000</v>
      </c>
      <c r="H12" s="13">
        <v>8000</v>
      </c>
      <c r="I12" s="13">
        <f t="shared" si="0"/>
        <v>68000</v>
      </c>
      <c r="J12" s="14"/>
    </row>
    <row r="13" spans="1:10" x14ac:dyDescent="0.25">
      <c r="A13" s="10" t="s">
        <v>12</v>
      </c>
      <c r="B13" s="11">
        <v>18</v>
      </c>
      <c r="C13" s="12" t="s">
        <v>15</v>
      </c>
      <c r="D13" s="12" t="s">
        <v>21</v>
      </c>
      <c r="E13" s="11">
        <v>18</v>
      </c>
      <c r="F13" s="13">
        <v>64000</v>
      </c>
      <c r="G13" s="13">
        <v>57000</v>
      </c>
      <c r="H13" s="13">
        <v>7000</v>
      </c>
      <c r="I13" s="13">
        <f t="shared" si="0"/>
        <v>64000</v>
      </c>
      <c r="J13" s="14"/>
    </row>
    <row r="14" spans="1:10" x14ac:dyDescent="0.25">
      <c r="A14" s="10"/>
      <c r="B14" s="11"/>
      <c r="C14" s="12"/>
      <c r="D14" s="12"/>
      <c r="E14" s="11"/>
      <c r="F14" s="13"/>
      <c r="G14" s="13"/>
      <c r="H14" s="13"/>
      <c r="I14" s="13"/>
      <c r="J14" s="14"/>
    </row>
    <row r="15" spans="1:10" x14ac:dyDescent="0.25">
      <c r="A15" s="10"/>
      <c r="B15" s="12"/>
      <c r="C15" s="12"/>
      <c r="D15" s="12"/>
      <c r="E15" s="12"/>
      <c r="F15" s="13"/>
      <c r="G15" s="13"/>
      <c r="H15" s="13"/>
      <c r="I15" s="13"/>
      <c r="J15" s="14"/>
    </row>
    <row r="16" spans="1:10" ht="13" thickBot="1" x14ac:dyDescent="0.3">
      <c r="A16" s="10"/>
      <c r="B16" s="12"/>
      <c r="C16" s="12"/>
      <c r="D16" s="12"/>
      <c r="E16" s="12"/>
      <c r="F16" s="15">
        <f>SUM(F7:F15)</f>
        <v>509000</v>
      </c>
      <c r="G16" s="15">
        <f>SUM(G7:G15)</f>
        <v>454000</v>
      </c>
      <c r="H16" s="15">
        <f t="shared" ref="H16:I16" si="1">SUM(H7:H15)</f>
        <v>55000</v>
      </c>
      <c r="I16" s="15">
        <f t="shared" si="1"/>
        <v>509000</v>
      </c>
      <c r="J16" s="14"/>
    </row>
    <row r="17" spans="1:10" ht="13" thickTop="1" x14ac:dyDescent="0.25">
      <c r="A17" s="16"/>
      <c r="B17" s="17"/>
      <c r="C17" s="17"/>
      <c r="D17" s="17"/>
      <c r="E17" s="17"/>
      <c r="F17" s="17"/>
      <c r="G17" s="17"/>
      <c r="H17" s="17"/>
      <c r="I17" s="17"/>
      <c r="J17" s="18"/>
    </row>
    <row r="18" spans="1:10" x14ac:dyDescent="0.25">
      <c r="A18" s="1"/>
      <c r="I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</row>
    <row r="21" spans="1:10" x14ac:dyDescent="0.25">
      <c r="A21" s="1" t="s">
        <v>22</v>
      </c>
      <c r="B21" s="1"/>
      <c r="C21" s="1"/>
      <c r="D21" s="1"/>
      <c r="E21" s="1"/>
      <c r="F21" s="1"/>
      <c r="G21" s="1"/>
      <c r="H21" s="1"/>
    </row>
    <row r="24" spans="1:10" x14ac:dyDescent="0.25">
      <c r="B24" s="19"/>
      <c r="E24" s="19"/>
    </row>
  </sheetData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FY23-24_Govt bodies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Waanders, Dave</dc:creator>
  <cp:lastModifiedBy>Waanders, Dave</cp:lastModifiedBy>
  <dcterms:created xsi:type="dcterms:W3CDTF">2024-08-26T03:37:56Z</dcterms:created>
  <dcterms:modified xsi:type="dcterms:W3CDTF">2024-08-26T03:38:48Z</dcterms:modified>
</cp:coreProperties>
</file>