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5480" windowHeight="11505"/>
  </bookViews>
  <sheets>
    <sheet name="Overseas Travel" sheetId="1" r:id="rId1"/>
  </sheets>
  <calcPr calcId="145621"/>
</workbook>
</file>

<file path=xl/calcChain.xml><?xml version="1.0" encoding="utf-8"?>
<calcChain xmlns="http://schemas.openxmlformats.org/spreadsheetml/2006/main">
  <c r="I39" i="1" l="1"/>
  <c r="H39" i="1"/>
</calcChain>
</file>

<file path=xl/sharedStrings.xml><?xml version="1.0" encoding="utf-8"?>
<sst xmlns="http://schemas.openxmlformats.org/spreadsheetml/2006/main" count="228" uniqueCount="116">
  <si>
    <t>Name</t>
  </si>
  <si>
    <t>Position</t>
  </si>
  <si>
    <t>Institution/Division</t>
  </si>
  <si>
    <t>Date/month</t>
  </si>
  <si>
    <t>Agency costs ($)</t>
  </si>
  <si>
    <t>Contribution from other agencies or sources ($)</t>
  </si>
  <si>
    <t>Notes</t>
  </si>
  <si>
    <t>Philip  Davies</t>
  </si>
  <si>
    <t>Ron  Calvert</t>
  </si>
  <si>
    <t>Lesley  Dwyer</t>
  </si>
  <si>
    <t>Ian  Langdon</t>
  </si>
  <si>
    <t>Nick  Steele</t>
  </si>
  <si>
    <t>Frances  Hughes</t>
  </si>
  <si>
    <t>Humsha  Naidoo</t>
  </si>
  <si>
    <t>Michael  Cleary</t>
  </si>
  <si>
    <t>Stuart  Gowland</t>
  </si>
  <si>
    <t>Mark  Eager</t>
  </si>
  <si>
    <t>Julie  Hulcombe</t>
  </si>
  <si>
    <t>Louise  Ballinger</t>
  </si>
  <si>
    <t>Sophie  Dwyer</t>
  </si>
  <si>
    <t>Kaye  Hewson</t>
  </si>
  <si>
    <t>Brendan  Kearney</t>
  </si>
  <si>
    <t>Linda  Mundy</t>
  </si>
  <si>
    <t>Boyd  Swinburn</t>
  </si>
  <si>
    <t>Collin  McCririck</t>
  </si>
  <si>
    <t>Karen  Johnson</t>
  </si>
  <si>
    <t>Susan  Middleditch</t>
  </si>
  <si>
    <t>John  Wallace</t>
  </si>
  <si>
    <t>Kerry  Richard</t>
  </si>
  <si>
    <t>Natasha  Hale</t>
  </si>
  <si>
    <t>Sushil  Pandey</t>
  </si>
  <si>
    <t>Ruth  Hay</t>
  </si>
  <si>
    <t>Ian  Maynard</t>
  </si>
  <si>
    <t>Lawrence  Springborg</t>
  </si>
  <si>
    <t>Annette  McMullan</t>
  </si>
  <si>
    <t>Kristyna  Meehan</t>
  </si>
  <si>
    <t>Deputy Director-General</t>
  </si>
  <si>
    <t>Chief Nursing and Midwifery Officer</t>
  </si>
  <si>
    <t>Principal Medical Officer</t>
  </si>
  <si>
    <t>Consultant</t>
  </si>
  <si>
    <t>Assistant Director of Nursing</t>
  </si>
  <si>
    <t>Chief Allied Health officer</t>
  </si>
  <si>
    <t>Manager</t>
  </si>
  <si>
    <t>Executive Director</t>
  </si>
  <si>
    <t>Chief Technology Officer</t>
  </si>
  <si>
    <t>Director General</t>
  </si>
  <si>
    <t>Minister</t>
  </si>
  <si>
    <t>Chief Legal Counsel</t>
  </si>
  <si>
    <t>Chief Executive</t>
  </si>
  <si>
    <t>HCQ</t>
  </si>
  <si>
    <t>HSCID</t>
  </si>
  <si>
    <t>HSIA</t>
  </si>
  <si>
    <t>HSQ</t>
  </si>
  <si>
    <t>ODG</t>
  </si>
  <si>
    <t>SSS</t>
  </si>
  <si>
    <t>Start</t>
  </si>
  <si>
    <t>Finish</t>
  </si>
  <si>
    <t>New Zealand</t>
  </si>
  <si>
    <t>Travel to attend the final residential program for the Executive Masters of Public Administration course.  Ms Ballinger received a scholarship for the course from the Public Service Commission.</t>
  </si>
  <si>
    <t xml:space="preserve">To attend Food Regulation Standing Committee meeting as represenative for Queensland Health. </t>
  </si>
  <si>
    <t>Presentation of two oral papers, representation of Australia and showcasing of Queensland’s Horizon Scanning, Health Technology Assessment at the HTAsiaLink Annual Conference.</t>
  </si>
  <si>
    <t>For the CTO to attend the Healthcare Information and Management Systems Society (HIMSS) Annual Conference and Exhibition.</t>
  </si>
  <si>
    <t>Attend 11th Coordination Meeting of Network of Analytical Laboratories, Vienna, Austria for the measurement of Environmental Radioactivity (ALMERA) &amp; receive certification of ALMERA membership.</t>
  </si>
  <si>
    <t>Attend and present at the 84th annual meeting of the American Thyroid Association (ATA) in Coronda, California, USA. Undertake presentation/question and answer sessions, during the symposium entitled The Journey of Thyroid Hormone into the Cell Nucleus.</t>
  </si>
  <si>
    <t>The Australian Society of Cytogeneticists (ASOC) and the Molecular Genetics Society of Australia (MGSA) combined Scientific Meeting, Auckland, New Zealand. Provide an opportunity for continuing education and professional development of the applicant, and support the building of a network professionals working in human genetics.</t>
  </si>
  <si>
    <t>Attendance at this meeting will enable QMRL to meet its obligations as a World Health Organisation (WHO) Collaborating Centre for TB Bacteriology.</t>
  </si>
  <si>
    <t>Conference/Seminar/Forum/Workshop Attendance</t>
  </si>
  <si>
    <t>Research</t>
  </si>
  <si>
    <t>Representation - Committee/Meeting/Council</t>
  </si>
  <si>
    <t>Course/Professional Development</t>
  </si>
  <si>
    <t>Conference - Presentation of Paper/s</t>
  </si>
  <si>
    <t>Investigations/Site Visits/Fact Finding/Data gathering</t>
  </si>
  <si>
    <t>Trade related/Business opportunities/Promotions/Commercial Activities</t>
  </si>
  <si>
    <t>Attend discusion on population based funding models/capital funding regimes with New Zealand Ministry of Health representatives and District Board Chief Executives, in locations of Wellington and Auckland.</t>
  </si>
  <si>
    <t>HGI Stragtegic Executive Learning Set meeting - this is aligned with Nick Steele's Professional Development Agreement.</t>
  </si>
  <si>
    <t>Trip with DDG and Clinical Leads to visit various Hospitals and Health Systems (review of Dept of Health New Zealand).</t>
  </si>
  <si>
    <t>Clinical Governance for Corrections in New Zealand (sits on board).</t>
  </si>
  <si>
    <t>To attend meetings with representatives of Health workforce New Zealand and the Ministry of Health on 7 - 8 August 2014 to discuss initiatives relating to clinical education, training workforce reform and career plans with relevant delegates from Queensland Health.</t>
  </si>
  <si>
    <t>Travel from New Zealand to attend Department of Health Mobile Surgical Van Planning Day on 25/09/14.  Representative from Mobile Health Solutions attended planning day to provide information on their company's mobile health system.</t>
  </si>
  <si>
    <t>To attend Endoscopy Conference Acc.</t>
  </si>
  <si>
    <t>David Stewart</t>
  </si>
  <si>
    <t>Austria</t>
  </si>
  <si>
    <t>Australia and New Zealand Ministerial Forum on Food Regulation.</t>
  </si>
  <si>
    <t>Travel to New Zealand to undertake a HealthPACT consultation visit to New Zealand's National Health Committee as part of a Hospital's Principal Committee request.</t>
  </si>
  <si>
    <t>Keynote Presentations at the Queensland Clinical Senate meeting 30 July; and Queensland Clinical Senate &amp; Health Consumers Queensland obesity prevention forum 31 July 2015.</t>
  </si>
  <si>
    <t>Undertake activities in accordance with AusAID Agreement - to evaluate the laboratories and as required, perform necessary training as part of Queensland's commitment under the ongoing funded AusAID Project.</t>
  </si>
  <si>
    <t>Received a scholarship to attend the Driving Government Performance Program at Harvard.</t>
  </si>
  <si>
    <t>Invitation as keynote speaker to attend the Scottish National Procurement Conference, Glasgow, Scotland. Also met with senior government health procurement officials to examine the HSQ equivalent organisation in Scotland.</t>
  </si>
  <si>
    <t>Attend meetings with Pharmaceutical Management Agency (PHARMAC), the NZ Pharmacy Guild and visit the Pharmacy Department in Wellington Hospital, New Zealand, 20 to 22 April 2015.</t>
  </si>
  <si>
    <t>Attend Institute of Strategic Learning (ISL) programs in Queenstown, New Zealand.  Attendance will engage the applicant in a variety of proven strategies that have helped a range of executives produce significant results as well as clarifying the leadership principles that underpin these strategies.</t>
  </si>
  <si>
    <t>Policy Portfolio Visit - Travel with the Minister.</t>
  </si>
  <si>
    <t>Policy Portfolio Visit - Travel with the Director General.</t>
  </si>
  <si>
    <t>Attend the Driving Government Performance Program.</t>
  </si>
  <si>
    <t>Intensive leadership development course.</t>
  </si>
  <si>
    <t>Training as part of scholarship.</t>
  </si>
  <si>
    <t>Destination</t>
  </si>
  <si>
    <t>Chief Executive, Gold Coast HHS</t>
  </si>
  <si>
    <t>Chief Executive, West Moreton HHS</t>
  </si>
  <si>
    <t>Board Chair, Gold Coast HHS</t>
  </si>
  <si>
    <t>Note: The above table includes travel in the previous financial year paid in 2014-15</t>
  </si>
  <si>
    <t>Manager, HealthPACT</t>
  </si>
  <si>
    <t>Professor of Population Nutrition and Global Health at the University of Auckland</t>
  </si>
  <si>
    <t>Scientist, Queensland Mycobacterium Reference Laboratory, Pathology</t>
  </si>
  <si>
    <t>Health Physicist Advanced, Radiation and Nuclear Sciences, Forensic and Scientific Services</t>
  </si>
  <si>
    <t>Senior Research Scientist, Conjoint Endocrine Laboratory, Chemical Pathology, Pathology Queensland</t>
  </si>
  <si>
    <t>Cytogenetic Scientist, Central Laboratory, Pathology Queensland, Health Support Queensland</t>
  </si>
  <si>
    <t>Chief Scientist, Mycobacterium Reference Laboratory, Pathology Queensland</t>
  </si>
  <si>
    <t>Director, Medication Services Queensland</t>
  </si>
  <si>
    <t>A/Senior Director, Workforce Advisory and Remuneration</t>
  </si>
  <si>
    <t>Trip purpose</t>
  </si>
  <si>
    <t>Taiwan</t>
  </si>
  <si>
    <t>USA</t>
  </si>
  <si>
    <t>Papua New Guinea</t>
  </si>
  <si>
    <t>Scotland</t>
  </si>
  <si>
    <t>Switzerland</t>
  </si>
  <si>
    <t>Denmark, Sweden &amp; Finland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</si>
</sst>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C09]dd\-mmm\-yy;@"/>
  </numFmts>
  <fonts count="20" x14ac:knownFonts="1">
    <font>
      <sz val="11"/>
      <color theme="1"/>
      <name val="Calibri"/>
      <family val="2"/>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1">
    <xf numFmtId="0" fontId="0" fillId="0" borderId="0" xfId="0"/>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44" fontId="17" fillId="0" borderId="11" xfId="0" applyNumberFormat="1" applyFont="1" applyBorder="1" applyAlignment="1">
      <alignment vertical="center"/>
    </xf>
    <xf numFmtId="0" fontId="0" fillId="0" borderId="0" xfId="0" applyAlignment="1">
      <alignment vertical="center" wrapText="1"/>
    </xf>
    <xf numFmtId="44" fontId="0" fillId="0" borderId="0" xfId="0" applyNumberFormat="1" applyAlignment="1">
      <alignment vertical="center"/>
    </xf>
    <xf numFmtId="0" fontId="19" fillId="0" borderId="0" xfId="0" applyFont="1" applyFill="1" applyAlignment="1"/>
    <xf numFmtId="0" fontId="0" fillId="0" borderId="0" xfId="0" applyFill="1" applyAlignment="1">
      <alignment vertical="center"/>
    </xf>
    <xf numFmtId="164" fontId="17" fillId="0" borderId="10" xfId="0" applyNumberFormat="1"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164" fontId="0" fillId="0" borderId="10" xfId="0" applyNumberFormat="1" applyFill="1" applyBorder="1" applyAlignment="1">
      <alignment horizontal="center" vertical="center"/>
    </xf>
    <xf numFmtId="0" fontId="0" fillId="0" borderId="10" xfId="0" applyFill="1" applyBorder="1" applyAlignment="1">
      <alignment vertical="center" wrapText="1"/>
    </xf>
    <xf numFmtId="44" fontId="0" fillId="0" borderId="10" xfId="0" applyNumberFormat="1" applyFill="1" applyBorder="1" applyAlignment="1">
      <alignment vertical="center"/>
    </xf>
    <xf numFmtId="0" fontId="0" fillId="0" borderId="10" xfId="0"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14" fontId="17"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zoomScaleNormal="100" workbookViewId="0">
      <selection activeCell="E12" sqref="E12"/>
    </sheetView>
  </sheetViews>
  <sheetFormatPr defaultRowHeight="15" x14ac:dyDescent="0.25"/>
  <cols>
    <col min="1" max="1" width="23.28515625" style="1" customWidth="1"/>
    <col min="2" max="2" width="25" style="5" customWidth="1"/>
    <col min="3" max="3" width="18.28515625" style="2" customWidth="1"/>
    <col min="4" max="5" width="10.140625" style="3" bestFit="1" customWidth="1"/>
    <col min="6" max="6" width="21.7109375" style="1" bestFit="1" customWidth="1"/>
    <col min="7" max="7" width="53" style="1" customWidth="1"/>
    <col min="8" max="8" width="15.28515625" style="1" bestFit="1" customWidth="1"/>
    <col min="9" max="9" width="22.140625" style="1" customWidth="1"/>
    <col min="10" max="10" width="66.7109375" style="5" customWidth="1"/>
    <col min="11" max="16384" width="9.140625" style="1"/>
  </cols>
  <sheetData>
    <row r="1" spans="1:10" s="8" customFormat="1" x14ac:dyDescent="0.25">
      <c r="A1" s="19" t="s">
        <v>0</v>
      </c>
      <c r="B1" s="20" t="s">
        <v>1</v>
      </c>
      <c r="C1" s="16" t="s">
        <v>2</v>
      </c>
      <c r="D1" s="18" t="s">
        <v>3</v>
      </c>
      <c r="E1" s="18"/>
      <c r="F1" s="19" t="s">
        <v>95</v>
      </c>
      <c r="G1" s="19" t="s">
        <v>109</v>
      </c>
      <c r="H1" s="19" t="s">
        <v>4</v>
      </c>
      <c r="I1" s="20" t="s">
        <v>5</v>
      </c>
      <c r="J1" s="16" t="s">
        <v>6</v>
      </c>
    </row>
    <row r="2" spans="1:10" s="8" customFormat="1" x14ac:dyDescent="0.25">
      <c r="A2" s="19"/>
      <c r="B2" s="20"/>
      <c r="C2" s="17"/>
      <c r="D2" s="9" t="s">
        <v>55</v>
      </c>
      <c r="E2" s="9" t="s">
        <v>56</v>
      </c>
      <c r="F2" s="19"/>
      <c r="G2" s="19"/>
      <c r="H2" s="19"/>
      <c r="I2" s="20"/>
      <c r="J2" s="17"/>
    </row>
    <row r="3" spans="1:10" s="8" customFormat="1" ht="45" x14ac:dyDescent="0.25">
      <c r="A3" s="10" t="s">
        <v>7</v>
      </c>
      <c r="B3" s="13" t="s">
        <v>36</v>
      </c>
      <c r="C3" s="11" t="s">
        <v>49</v>
      </c>
      <c r="D3" s="12">
        <v>41892</v>
      </c>
      <c r="E3" s="12">
        <v>41895</v>
      </c>
      <c r="F3" s="11" t="s">
        <v>57</v>
      </c>
      <c r="G3" s="13" t="s">
        <v>66</v>
      </c>
      <c r="H3" s="14">
        <v>1382.18</v>
      </c>
      <c r="I3" s="14">
        <v>0</v>
      </c>
      <c r="J3" s="13" t="s">
        <v>73</v>
      </c>
    </row>
    <row r="4" spans="1:10" s="8" customFormat="1" ht="45" x14ac:dyDescent="0.25">
      <c r="A4" s="10" t="s">
        <v>8</v>
      </c>
      <c r="B4" s="13" t="s">
        <v>96</v>
      </c>
      <c r="C4" s="11" t="s">
        <v>49</v>
      </c>
      <c r="D4" s="12">
        <v>41892</v>
      </c>
      <c r="E4" s="12">
        <v>41895</v>
      </c>
      <c r="F4" s="11" t="s">
        <v>57</v>
      </c>
      <c r="G4" s="13" t="s">
        <v>66</v>
      </c>
      <c r="H4" s="14">
        <v>927.58</v>
      </c>
      <c r="I4" s="14">
        <v>0</v>
      </c>
      <c r="J4" s="13" t="s">
        <v>73</v>
      </c>
    </row>
    <row r="5" spans="1:10" s="8" customFormat="1" ht="45" x14ac:dyDescent="0.25">
      <c r="A5" s="10" t="s">
        <v>9</v>
      </c>
      <c r="B5" s="13" t="s">
        <v>97</v>
      </c>
      <c r="C5" s="11" t="s">
        <v>49</v>
      </c>
      <c r="D5" s="12">
        <v>41892</v>
      </c>
      <c r="E5" s="12">
        <v>41895</v>
      </c>
      <c r="F5" s="11" t="s">
        <v>57</v>
      </c>
      <c r="G5" s="13" t="s">
        <v>66</v>
      </c>
      <c r="H5" s="14">
        <v>701.6</v>
      </c>
      <c r="I5" s="14">
        <v>0</v>
      </c>
      <c r="J5" s="13" t="s">
        <v>73</v>
      </c>
    </row>
    <row r="6" spans="1:10" s="8" customFormat="1" ht="45" x14ac:dyDescent="0.25">
      <c r="A6" s="10" t="s">
        <v>10</v>
      </c>
      <c r="B6" s="13" t="s">
        <v>98</v>
      </c>
      <c r="C6" s="11" t="s">
        <v>49</v>
      </c>
      <c r="D6" s="12">
        <v>41892</v>
      </c>
      <c r="E6" s="12">
        <v>41895</v>
      </c>
      <c r="F6" s="11" t="s">
        <v>57</v>
      </c>
      <c r="G6" s="13" t="s">
        <v>66</v>
      </c>
      <c r="H6" s="14">
        <v>936.58</v>
      </c>
      <c r="I6" s="14">
        <v>0</v>
      </c>
      <c r="J6" s="13" t="s">
        <v>73</v>
      </c>
    </row>
    <row r="7" spans="1:10" s="8" customFormat="1" ht="30" x14ac:dyDescent="0.25">
      <c r="A7" s="10" t="s">
        <v>11</v>
      </c>
      <c r="B7" s="13" t="s">
        <v>43</v>
      </c>
      <c r="C7" s="11" t="s">
        <v>49</v>
      </c>
      <c r="D7" s="12">
        <v>42081</v>
      </c>
      <c r="E7" s="12">
        <v>42083</v>
      </c>
      <c r="F7" s="11" t="s">
        <v>57</v>
      </c>
      <c r="G7" s="13" t="s">
        <v>66</v>
      </c>
      <c r="H7" s="14">
        <v>1150.76</v>
      </c>
      <c r="I7" s="14">
        <v>0</v>
      </c>
      <c r="J7" s="13" t="s">
        <v>74</v>
      </c>
    </row>
    <row r="8" spans="1:10" s="8" customFormat="1" ht="30" x14ac:dyDescent="0.25">
      <c r="A8" s="10" t="s">
        <v>12</v>
      </c>
      <c r="B8" s="13" t="s">
        <v>37</v>
      </c>
      <c r="C8" s="11" t="s">
        <v>50</v>
      </c>
      <c r="D8" s="12">
        <v>41857</v>
      </c>
      <c r="E8" s="12">
        <v>41859</v>
      </c>
      <c r="F8" s="11" t="s">
        <v>57</v>
      </c>
      <c r="G8" s="10" t="s">
        <v>67</v>
      </c>
      <c r="H8" s="14">
        <v>1142.6300000000001</v>
      </c>
      <c r="I8" s="14">
        <v>0</v>
      </c>
      <c r="J8" s="13" t="s">
        <v>75</v>
      </c>
    </row>
    <row r="9" spans="1:10" s="8" customFormat="1" ht="30" x14ac:dyDescent="0.25">
      <c r="A9" s="10" t="s">
        <v>12</v>
      </c>
      <c r="B9" s="13" t="s">
        <v>37</v>
      </c>
      <c r="C9" s="11" t="s">
        <v>50</v>
      </c>
      <c r="D9" s="12">
        <v>41922</v>
      </c>
      <c r="E9" s="12">
        <v>41926</v>
      </c>
      <c r="F9" s="11" t="s">
        <v>57</v>
      </c>
      <c r="G9" s="10" t="s">
        <v>68</v>
      </c>
      <c r="H9" s="14">
        <v>927.5</v>
      </c>
      <c r="I9" s="14">
        <v>0</v>
      </c>
      <c r="J9" s="13" t="s">
        <v>76</v>
      </c>
    </row>
    <row r="10" spans="1:10" s="8" customFormat="1" ht="30" x14ac:dyDescent="0.25">
      <c r="A10" s="10" t="s">
        <v>13</v>
      </c>
      <c r="B10" s="13" t="s">
        <v>38</v>
      </c>
      <c r="C10" s="11" t="s">
        <v>50</v>
      </c>
      <c r="D10" s="12">
        <v>41857</v>
      </c>
      <c r="E10" s="12">
        <v>41859</v>
      </c>
      <c r="F10" s="11" t="s">
        <v>57</v>
      </c>
      <c r="G10" s="10" t="s">
        <v>67</v>
      </c>
      <c r="H10" s="14">
        <v>845.9</v>
      </c>
      <c r="I10" s="14">
        <v>0</v>
      </c>
      <c r="J10" s="13" t="s">
        <v>75</v>
      </c>
    </row>
    <row r="11" spans="1:10" s="8" customFormat="1" ht="60" x14ac:dyDescent="0.25">
      <c r="A11" s="10" t="s">
        <v>14</v>
      </c>
      <c r="B11" s="13" t="s">
        <v>36</v>
      </c>
      <c r="C11" s="11" t="s">
        <v>50</v>
      </c>
      <c r="D11" s="12">
        <v>41857</v>
      </c>
      <c r="E11" s="12">
        <v>41859</v>
      </c>
      <c r="F11" s="11" t="s">
        <v>57</v>
      </c>
      <c r="G11" s="10" t="s">
        <v>68</v>
      </c>
      <c r="H11" s="14">
        <v>1494.79</v>
      </c>
      <c r="I11" s="14">
        <v>0</v>
      </c>
      <c r="J11" s="13" t="s">
        <v>77</v>
      </c>
    </row>
    <row r="12" spans="1:10" s="8" customFormat="1" ht="60" x14ac:dyDescent="0.25">
      <c r="A12" s="10" t="s">
        <v>15</v>
      </c>
      <c r="B12" s="13" t="s">
        <v>39</v>
      </c>
      <c r="C12" s="11" t="s">
        <v>50</v>
      </c>
      <c r="D12" s="12">
        <v>41906</v>
      </c>
      <c r="E12" s="12">
        <v>41908</v>
      </c>
      <c r="F12" s="11" t="s">
        <v>57</v>
      </c>
      <c r="G12" s="13" t="s">
        <v>66</v>
      </c>
      <c r="H12" s="14">
        <v>873</v>
      </c>
      <c r="I12" s="14">
        <v>0</v>
      </c>
      <c r="J12" s="13" t="s">
        <v>78</v>
      </c>
    </row>
    <row r="13" spans="1:10" s="8" customFormat="1" ht="60" x14ac:dyDescent="0.25">
      <c r="A13" s="10" t="s">
        <v>16</v>
      </c>
      <c r="B13" s="13" t="s">
        <v>39</v>
      </c>
      <c r="C13" s="11" t="s">
        <v>50</v>
      </c>
      <c r="D13" s="12">
        <v>41906</v>
      </c>
      <c r="E13" s="12">
        <v>41908</v>
      </c>
      <c r="F13" s="11" t="s">
        <v>57</v>
      </c>
      <c r="G13" s="13" t="s">
        <v>66</v>
      </c>
      <c r="H13" s="14">
        <v>792</v>
      </c>
      <c r="I13" s="14">
        <v>0</v>
      </c>
      <c r="J13" s="13" t="s">
        <v>78</v>
      </c>
    </row>
    <row r="14" spans="1:10" s="8" customFormat="1" ht="32.25" customHeight="1" x14ac:dyDescent="0.25">
      <c r="A14" s="10" t="s">
        <v>80</v>
      </c>
      <c r="B14" s="13" t="s">
        <v>40</v>
      </c>
      <c r="C14" s="11" t="s">
        <v>50</v>
      </c>
      <c r="D14" s="12">
        <v>41928</v>
      </c>
      <c r="E14" s="12">
        <v>41937</v>
      </c>
      <c r="F14" s="11" t="s">
        <v>81</v>
      </c>
      <c r="G14" s="10" t="s">
        <v>66</v>
      </c>
      <c r="H14" s="14">
        <v>5418.77</v>
      </c>
      <c r="I14" s="14">
        <v>0</v>
      </c>
      <c r="J14" s="13" t="s">
        <v>79</v>
      </c>
    </row>
    <row r="15" spans="1:10" s="8" customFormat="1" ht="60" x14ac:dyDescent="0.25">
      <c r="A15" s="10" t="s">
        <v>12</v>
      </c>
      <c r="B15" s="13" t="s">
        <v>37</v>
      </c>
      <c r="C15" s="11" t="s">
        <v>50</v>
      </c>
      <c r="D15" s="12">
        <v>41926</v>
      </c>
      <c r="E15" s="12">
        <v>41926</v>
      </c>
      <c r="F15" s="11" t="s">
        <v>57</v>
      </c>
      <c r="G15" s="10" t="s">
        <v>66</v>
      </c>
      <c r="H15" s="14">
        <v>110.03</v>
      </c>
      <c r="I15" s="14">
        <v>0</v>
      </c>
      <c r="J15" s="13" t="s">
        <v>77</v>
      </c>
    </row>
    <row r="16" spans="1:10" s="8" customFormat="1" ht="60" x14ac:dyDescent="0.25">
      <c r="A16" s="10" t="s">
        <v>17</v>
      </c>
      <c r="B16" s="13" t="s">
        <v>41</v>
      </c>
      <c r="C16" s="11" t="s">
        <v>50</v>
      </c>
      <c r="D16" s="12">
        <v>41857</v>
      </c>
      <c r="E16" s="12">
        <v>41859</v>
      </c>
      <c r="F16" s="11" t="s">
        <v>57</v>
      </c>
      <c r="G16" s="10" t="s">
        <v>66</v>
      </c>
      <c r="H16" s="14">
        <v>76.31</v>
      </c>
      <c r="I16" s="14">
        <v>0</v>
      </c>
      <c r="J16" s="13" t="s">
        <v>77</v>
      </c>
    </row>
    <row r="17" spans="1:10" s="8" customFormat="1" ht="45" x14ac:dyDescent="0.25">
      <c r="A17" s="10" t="s">
        <v>18</v>
      </c>
      <c r="B17" s="13" t="s">
        <v>42</v>
      </c>
      <c r="C17" s="11" t="s">
        <v>50</v>
      </c>
      <c r="D17" s="12">
        <v>41965</v>
      </c>
      <c r="E17" s="12">
        <v>41968</v>
      </c>
      <c r="F17" s="11" t="s">
        <v>57</v>
      </c>
      <c r="G17" s="10" t="s">
        <v>69</v>
      </c>
      <c r="H17" s="14">
        <v>561.70000000000005</v>
      </c>
      <c r="I17" s="14">
        <v>170</v>
      </c>
      <c r="J17" s="13" t="s">
        <v>58</v>
      </c>
    </row>
    <row r="18" spans="1:10" s="8" customFormat="1" x14ac:dyDescent="0.25">
      <c r="A18" s="10" t="s">
        <v>19</v>
      </c>
      <c r="B18" s="13" t="s">
        <v>43</v>
      </c>
      <c r="C18" s="11" t="s">
        <v>50</v>
      </c>
      <c r="D18" s="12">
        <v>42033</v>
      </c>
      <c r="E18" s="12">
        <v>42034</v>
      </c>
      <c r="F18" s="11" t="s">
        <v>57</v>
      </c>
      <c r="G18" s="13" t="s">
        <v>66</v>
      </c>
      <c r="H18" s="14">
        <v>1100.0899999999999</v>
      </c>
      <c r="I18" s="14">
        <v>0</v>
      </c>
      <c r="J18" s="13" t="s">
        <v>82</v>
      </c>
    </row>
    <row r="19" spans="1:10" s="8" customFormat="1" ht="45" x14ac:dyDescent="0.25">
      <c r="A19" s="10" t="s">
        <v>20</v>
      </c>
      <c r="B19" s="13" t="s">
        <v>42</v>
      </c>
      <c r="C19" s="11" t="s">
        <v>50</v>
      </c>
      <c r="D19" s="12">
        <v>41989</v>
      </c>
      <c r="E19" s="12">
        <v>41992</v>
      </c>
      <c r="F19" s="11" t="s">
        <v>57</v>
      </c>
      <c r="G19" s="10" t="s">
        <v>66</v>
      </c>
      <c r="H19" s="14">
        <v>1062.52</v>
      </c>
      <c r="I19" s="14">
        <v>0</v>
      </c>
      <c r="J19" s="13" t="s">
        <v>83</v>
      </c>
    </row>
    <row r="20" spans="1:10" s="8" customFormat="1" ht="45" x14ac:dyDescent="0.25">
      <c r="A20" s="10" t="s">
        <v>21</v>
      </c>
      <c r="B20" s="13" t="s">
        <v>39</v>
      </c>
      <c r="C20" s="11" t="s">
        <v>50</v>
      </c>
      <c r="D20" s="12">
        <v>41989</v>
      </c>
      <c r="E20" s="12">
        <v>41992</v>
      </c>
      <c r="F20" s="11" t="s">
        <v>57</v>
      </c>
      <c r="G20" s="10" t="s">
        <v>66</v>
      </c>
      <c r="H20" s="14">
        <v>1180.79</v>
      </c>
      <c r="I20" s="14">
        <v>0</v>
      </c>
      <c r="J20" s="13" t="s">
        <v>83</v>
      </c>
    </row>
    <row r="21" spans="1:10" s="8" customFormat="1" ht="30" x14ac:dyDescent="0.25">
      <c r="A21" s="10" t="s">
        <v>19</v>
      </c>
      <c r="B21" s="13" t="s">
        <v>43</v>
      </c>
      <c r="C21" s="11" t="s">
        <v>50</v>
      </c>
      <c r="D21" s="12">
        <v>42124</v>
      </c>
      <c r="E21" s="12">
        <v>42125</v>
      </c>
      <c r="F21" s="11" t="s">
        <v>57</v>
      </c>
      <c r="G21" s="10" t="s">
        <v>68</v>
      </c>
      <c r="H21" s="14">
        <v>1070.26</v>
      </c>
      <c r="I21" s="14">
        <v>0</v>
      </c>
      <c r="J21" s="13" t="s">
        <v>59</v>
      </c>
    </row>
    <row r="22" spans="1:10" s="8" customFormat="1" ht="45" x14ac:dyDescent="0.25">
      <c r="A22" s="10" t="s">
        <v>22</v>
      </c>
      <c r="B22" s="13" t="s">
        <v>100</v>
      </c>
      <c r="C22" s="11" t="s">
        <v>50</v>
      </c>
      <c r="D22" s="12">
        <v>42134</v>
      </c>
      <c r="E22" s="12">
        <v>42140</v>
      </c>
      <c r="F22" s="11" t="s">
        <v>110</v>
      </c>
      <c r="G22" s="10" t="s">
        <v>70</v>
      </c>
      <c r="H22" s="14">
        <v>2448.71</v>
      </c>
      <c r="I22" s="14">
        <v>0</v>
      </c>
      <c r="J22" s="13" t="s">
        <v>60</v>
      </c>
    </row>
    <row r="23" spans="1:10" s="8" customFormat="1" ht="60" x14ac:dyDescent="0.25">
      <c r="A23" s="10" t="s">
        <v>23</v>
      </c>
      <c r="B23" s="13" t="s">
        <v>101</v>
      </c>
      <c r="C23" s="11" t="s">
        <v>50</v>
      </c>
      <c r="D23" s="12">
        <v>42215</v>
      </c>
      <c r="E23" s="12">
        <v>42216</v>
      </c>
      <c r="F23" s="11" t="s">
        <v>57</v>
      </c>
      <c r="G23" s="10" t="s">
        <v>66</v>
      </c>
      <c r="H23" s="14">
        <v>230.93</v>
      </c>
      <c r="I23" s="14">
        <v>0</v>
      </c>
      <c r="J23" s="13" t="s">
        <v>84</v>
      </c>
    </row>
    <row r="24" spans="1:10" s="8" customFormat="1" ht="30" x14ac:dyDescent="0.25">
      <c r="A24" s="10" t="s">
        <v>24</v>
      </c>
      <c r="B24" s="13" t="s">
        <v>44</v>
      </c>
      <c r="C24" s="11" t="s">
        <v>51</v>
      </c>
      <c r="D24" s="12">
        <v>42104</v>
      </c>
      <c r="E24" s="12">
        <v>42113</v>
      </c>
      <c r="F24" s="11" t="s">
        <v>111</v>
      </c>
      <c r="G24" s="10" t="s">
        <v>66</v>
      </c>
      <c r="H24" s="14">
        <v>4423.3900000000003</v>
      </c>
      <c r="I24" s="14">
        <v>0</v>
      </c>
      <c r="J24" s="13" t="s">
        <v>61</v>
      </c>
    </row>
    <row r="25" spans="1:10" s="8" customFormat="1" ht="45" x14ac:dyDescent="0.25">
      <c r="A25" s="10" t="s">
        <v>25</v>
      </c>
      <c r="B25" s="13" t="s">
        <v>102</v>
      </c>
      <c r="C25" s="11" t="s">
        <v>52</v>
      </c>
      <c r="D25" s="12">
        <v>41309</v>
      </c>
      <c r="E25" s="12">
        <v>41313</v>
      </c>
      <c r="F25" s="11" t="s">
        <v>112</v>
      </c>
      <c r="G25" s="10" t="s">
        <v>71</v>
      </c>
      <c r="H25" s="14">
        <v>3936.39</v>
      </c>
      <c r="I25" s="14">
        <v>5754.69</v>
      </c>
      <c r="J25" s="13" t="s">
        <v>85</v>
      </c>
    </row>
    <row r="26" spans="1:10" s="8" customFormat="1" ht="30" x14ac:dyDescent="0.25">
      <c r="A26" s="10" t="s">
        <v>26</v>
      </c>
      <c r="B26" s="13" t="s">
        <v>48</v>
      </c>
      <c r="C26" s="11" t="s">
        <v>52</v>
      </c>
      <c r="D26" s="12">
        <v>41873</v>
      </c>
      <c r="E26" s="12">
        <v>41884</v>
      </c>
      <c r="F26" s="11" t="s">
        <v>111</v>
      </c>
      <c r="G26" s="10" t="s">
        <v>69</v>
      </c>
      <c r="H26" s="14">
        <v>519.83000000000004</v>
      </c>
      <c r="I26" s="14">
        <v>2573</v>
      </c>
      <c r="J26" s="13" t="s">
        <v>86</v>
      </c>
    </row>
    <row r="27" spans="1:10" s="8" customFormat="1" ht="60" x14ac:dyDescent="0.25">
      <c r="A27" s="10" t="s">
        <v>26</v>
      </c>
      <c r="B27" s="13" t="s">
        <v>48</v>
      </c>
      <c r="C27" s="11" t="s">
        <v>52</v>
      </c>
      <c r="D27" s="12">
        <v>41931</v>
      </c>
      <c r="E27" s="12">
        <v>41938</v>
      </c>
      <c r="F27" s="11" t="s">
        <v>113</v>
      </c>
      <c r="G27" s="10" t="s">
        <v>70</v>
      </c>
      <c r="H27" s="14">
        <v>4052.61</v>
      </c>
      <c r="I27" s="14">
        <v>2520</v>
      </c>
      <c r="J27" s="13" t="s">
        <v>87</v>
      </c>
    </row>
    <row r="28" spans="1:10" s="8" customFormat="1" ht="60" x14ac:dyDescent="0.25">
      <c r="A28" s="10" t="s">
        <v>27</v>
      </c>
      <c r="B28" s="13" t="s">
        <v>103</v>
      </c>
      <c r="C28" s="11" t="s">
        <v>52</v>
      </c>
      <c r="D28" s="12">
        <v>41917</v>
      </c>
      <c r="E28" s="12">
        <v>41927</v>
      </c>
      <c r="F28" s="11" t="s">
        <v>81</v>
      </c>
      <c r="G28" s="10" t="s">
        <v>66</v>
      </c>
      <c r="H28" s="14">
        <v>6215.79</v>
      </c>
      <c r="I28" s="14">
        <v>2958</v>
      </c>
      <c r="J28" s="13" t="s">
        <v>62</v>
      </c>
    </row>
    <row r="29" spans="1:10" s="8" customFormat="1" ht="75" x14ac:dyDescent="0.25">
      <c r="A29" s="10" t="s">
        <v>28</v>
      </c>
      <c r="B29" s="13" t="s">
        <v>104</v>
      </c>
      <c r="C29" s="11" t="s">
        <v>52</v>
      </c>
      <c r="D29" s="12">
        <v>41940</v>
      </c>
      <c r="E29" s="12">
        <v>41949</v>
      </c>
      <c r="F29" s="11" t="s">
        <v>111</v>
      </c>
      <c r="G29" s="10" t="s">
        <v>70</v>
      </c>
      <c r="H29" s="14">
        <v>2155.84</v>
      </c>
      <c r="I29" s="14">
        <v>4145</v>
      </c>
      <c r="J29" s="13" t="s">
        <v>63</v>
      </c>
    </row>
    <row r="30" spans="1:10" s="8" customFormat="1" ht="75" x14ac:dyDescent="0.25">
      <c r="A30" s="10" t="s">
        <v>29</v>
      </c>
      <c r="B30" s="13" t="s">
        <v>105</v>
      </c>
      <c r="C30" s="11" t="s">
        <v>52</v>
      </c>
      <c r="D30" s="12">
        <v>42104</v>
      </c>
      <c r="E30" s="12">
        <v>42106</v>
      </c>
      <c r="F30" s="11" t="s">
        <v>57</v>
      </c>
      <c r="G30" s="10" t="s">
        <v>70</v>
      </c>
      <c r="H30" s="14">
        <v>1271.78</v>
      </c>
      <c r="I30" s="14">
        <v>0</v>
      </c>
      <c r="J30" s="13" t="s">
        <v>64</v>
      </c>
    </row>
    <row r="31" spans="1:10" s="8" customFormat="1" ht="60" x14ac:dyDescent="0.25">
      <c r="A31" s="10" t="s">
        <v>30</v>
      </c>
      <c r="B31" s="13" t="s">
        <v>106</v>
      </c>
      <c r="C31" s="11" t="s">
        <v>52</v>
      </c>
      <c r="D31" s="12">
        <v>42118</v>
      </c>
      <c r="E31" s="12">
        <v>42127</v>
      </c>
      <c r="F31" s="11" t="s">
        <v>114</v>
      </c>
      <c r="G31" s="10" t="s">
        <v>66</v>
      </c>
      <c r="H31" s="14">
        <v>5801.39</v>
      </c>
      <c r="I31" s="14">
        <v>4683</v>
      </c>
      <c r="J31" s="13" t="s">
        <v>65</v>
      </c>
    </row>
    <row r="32" spans="1:10" s="8" customFormat="1" ht="45" x14ac:dyDescent="0.25">
      <c r="A32" s="10" t="s">
        <v>31</v>
      </c>
      <c r="B32" s="13" t="s">
        <v>107</v>
      </c>
      <c r="C32" s="11" t="s">
        <v>52</v>
      </c>
      <c r="D32" s="12">
        <v>42114</v>
      </c>
      <c r="E32" s="12">
        <v>42116</v>
      </c>
      <c r="F32" s="11" t="s">
        <v>57</v>
      </c>
      <c r="G32" s="10" t="s">
        <v>66</v>
      </c>
      <c r="H32" s="14">
        <v>902.76</v>
      </c>
      <c r="I32" s="14">
        <v>0</v>
      </c>
      <c r="J32" s="13" t="s">
        <v>88</v>
      </c>
    </row>
    <row r="33" spans="1:10" s="8" customFormat="1" ht="75" x14ac:dyDescent="0.25">
      <c r="A33" s="10" t="s">
        <v>26</v>
      </c>
      <c r="B33" s="13" t="s">
        <v>48</v>
      </c>
      <c r="C33" s="11" t="s">
        <v>52</v>
      </c>
      <c r="D33" s="12">
        <v>42213</v>
      </c>
      <c r="E33" s="12">
        <v>42217</v>
      </c>
      <c r="F33" s="11" t="s">
        <v>57</v>
      </c>
      <c r="G33" s="10" t="s">
        <v>66</v>
      </c>
      <c r="H33" s="14">
        <v>657</v>
      </c>
      <c r="I33" s="14">
        <v>2672</v>
      </c>
      <c r="J33" s="13" t="s">
        <v>89</v>
      </c>
    </row>
    <row r="34" spans="1:10" s="8" customFormat="1" ht="30" x14ac:dyDescent="0.25">
      <c r="A34" s="10" t="s">
        <v>32</v>
      </c>
      <c r="B34" s="13" t="s">
        <v>45</v>
      </c>
      <c r="C34" s="11" t="s">
        <v>53</v>
      </c>
      <c r="D34" s="12">
        <v>41668</v>
      </c>
      <c r="E34" s="12">
        <v>41678</v>
      </c>
      <c r="F34" s="15" t="s">
        <v>115</v>
      </c>
      <c r="G34" s="10" t="s">
        <v>72</v>
      </c>
      <c r="H34" s="14">
        <v>2481.54</v>
      </c>
      <c r="I34" s="14">
        <v>0</v>
      </c>
      <c r="J34" s="13" t="s">
        <v>90</v>
      </c>
    </row>
    <row r="35" spans="1:10" s="8" customFormat="1" ht="30" x14ac:dyDescent="0.25">
      <c r="A35" s="10" t="s">
        <v>33</v>
      </c>
      <c r="B35" s="13" t="s">
        <v>46</v>
      </c>
      <c r="C35" s="11" t="s">
        <v>53</v>
      </c>
      <c r="D35" s="12">
        <v>41668</v>
      </c>
      <c r="E35" s="12">
        <v>41678</v>
      </c>
      <c r="F35" s="15" t="s">
        <v>115</v>
      </c>
      <c r="G35" s="10" t="s">
        <v>72</v>
      </c>
      <c r="H35" s="14">
        <v>3471.02</v>
      </c>
      <c r="I35" s="14">
        <v>0</v>
      </c>
      <c r="J35" s="13" t="s">
        <v>91</v>
      </c>
    </row>
    <row r="36" spans="1:10" s="8" customFormat="1" x14ac:dyDescent="0.25">
      <c r="A36" s="10" t="s">
        <v>26</v>
      </c>
      <c r="B36" s="13" t="s">
        <v>48</v>
      </c>
      <c r="C36" s="11" t="s">
        <v>52</v>
      </c>
      <c r="D36" s="12">
        <v>41872</v>
      </c>
      <c r="E36" s="12">
        <v>41881</v>
      </c>
      <c r="F36" s="11" t="s">
        <v>111</v>
      </c>
      <c r="G36" s="10" t="s">
        <v>68</v>
      </c>
      <c r="H36" s="14">
        <v>7371.9</v>
      </c>
      <c r="I36" s="14">
        <v>0</v>
      </c>
      <c r="J36" s="13" t="s">
        <v>92</v>
      </c>
    </row>
    <row r="37" spans="1:10" s="8" customFormat="1" x14ac:dyDescent="0.25">
      <c r="A37" s="10" t="s">
        <v>34</v>
      </c>
      <c r="B37" s="13" t="s">
        <v>47</v>
      </c>
      <c r="C37" s="11" t="s">
        <v>54</v>
      </c>
      <c r="D37" s="12">
        <v>41777</v>
      </c>
      <c r="E37" s="12">
        <v>41784</v>
      </c>
      <c r="F37" s="11" t="s">
        <v>57</v>
      </c>
      <c r="G37" s="10" t="s">
        <v>69</v>
      </c>
      <c r="H37" s="14">
        <v>2584.5700000000002</v>
      </c>
      <c r="I37" s="14">
        <v>0</v>
      </c>
      <c r="J37" s="13" t="s">
        <v>93</v>
      </c>
    </row>
    <row r="38" spans="1:10" s="8" customFormat="1" ht="45" x14ac:dyDescent="0.25">
      <c r="A38" s="10" t="s">
        <v>35</v>
      </c>
      <c r="B38" s="13" t="s">
        <v>108</v>
      </c>
      <c r="C38" s="11" t="s">
        <v>54</v>
      </c>
      <c r="D38" s="12">
        <v>41965</v>
      </c>
      <c r="E38" s="12">
        <v>41967</v>
      </c>
      <c r="F38" s="11" t="s">
        <v>57</v>
      </c>
      <c r="G38" s="10" t="s">
        <v>69</v>
      </c>
      <c r="H38" s="14">
        <v>1025.05</v>
      </c>
      <c r="I38" s="14">
        <v>0</v>
      </c>
      <c r="J38" s="13" t="s">
        <v>94</v>
      </c>
    </row>
    <row r="39" spans="1:10" ht="15.75" thickBot="1" x14ac:dyDescent="0.3">
      <c r="H39" s="4">
        <f>SUM(H3:H38)</f>
        <v>71305.49000000002</v>
      </c>
      <c r="I39" s="4">
        <f>SUM(I3:I38)</f>
        <v>25475.69</v>
      </c>
    </row>
    <row r="40" spans="1:10" ht="15.75" thickTop="1" x14ac:dyDescent="0.25">
      <c r="A40" s="7" t="s">
        <v>99</v>
      </c>
      <c r="I40" s="6"/>
    </row>
  </sheetData>
  <mergeCells count="9">
    <mergeCell ref="J1:J2"/>
    <mergeCell ref="D1:E1"/>
    <mergeCell ref="A1:A2"/>
    <mergeCell ref="B1:B2"/>
    <mergeCell ref="C1:C2"/>
    <mergeCell ref="I1:I2"/>
    <mergeCell ref="F1:F2"/>
    <mergeCell ref="G1:G2"/>
    <mergeCell ref="H1:H2"/>
  </mergeCells>
  <phoneticPr fontId="0" type="noConversion"/>
  <pageMargins left="0.7" right="0.7"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Overseas Travel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Krystina Klemm</cp:lastModifiedBy>
  <cp:lastPrinted>2015-09-03T05:34:43Z</cp:lastPrinted>
  <dcterms:created xsi:type="dcterms:W3CDTF">2013-10-07T23:58:09Z</dcterms:created>
  <dcterms:modified xsi:type="dcterms:W3CDTF">2015-09-08T04:58:39Z</dcterms:modified>
</cp:coreProperties>
</file>