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qgov-my.sharepoint.com/personal/mandy_marquis_ecq_qld_gov_au/Documents/_ECQ Roaming Profile/ECQ Desktop/"/>
    </mc:Choice>
  </mc:AlternateContent>
  <xr:revisionPtr revIDLastSave="282" documentId="8_{4D278056-7A70-4A00-8CF3-42C493BE9544}" xr6:coauthVersionLast="47" xr6:coauthVersionMax="47" xr10:uidLastSave="{7D065FCA-C0DC-4C67-8614-F0C8F987F7F0}"/>
  <bookViews>
    <workbookView xWindow="-120" yWindow="-120" windowWidth="29040" windowHeight="15840" xr2:uid="{27A7BA95-E4AF-443D-82F7-DBB477FF1898}"/>
  </bookViews>
  <sheets>
    <sheet name="Publication May &amp; June 202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<sst xmlns="http://schemas.openxmlformats.org/spreadsheetml/2006/main" count="161" uniqueCount="71">
  <si>
    <t>Mandatory for all Contracts
(including &gt;$10K)</t>
  </si>
  <si>
    <t>Mandatory &gt;$500K</t>
  </si>
  <si>
    <t>Mandatory over $10M</t>
  </si>
  <si>
    <t>Agency (Dept or Stat Body)</t>
  </si>
  <si>
    <t>Agency address</t>
  </si>
  <si>
    <t>Contract description/name</t>
  </si>
  <si>
    <t>Award contract date</t>
  </si>
  <si>
    <t>Contract value (Total Value of Contract) Incl. GST</t>
  </si>
  <si>
    <t>Supplier name</t>
  </si>
  <si>
    <t>Supplier address</t>
  </si>
  <si>
    <t>Variation to contract (Yes/No)</t>
  </si>
  <si>
    <t>Specific confidentiality provision used</t>
  </si>
  <si>
    <t>Procurement method</t>
  </si>
  <si>
    <t>Form of contract</t>
  </si>
  <si>
    <t>Number of offers sought</t>
  </si>
  <si>
    <t>Evaluation criteria and weightings</t>
  </si>
  <si>
    <t>Deliverables</t>
  </si>
  <si>
    <t>Contract milestones</t>
  </si>
  <si>
    <t>Contract performance management</t>
  </si>
  <si>
    <t>1 Eagle Street, Brisbane, QLD 4000</t>
  </si>
  <si>
    <t>No</t>
  </si>
  <si>
    <t>Yes</t>
  </si>
  <si>
    <t>,</t>
  </si>
  <si>
    <t>.</t>
  </si>
  <si>
    <t>Electoral Commission Queensland (ECQ)</t>
  </si>
  <si>
    <t>Access Testing Pty Ltd</t>
  </si>
  <si>
    <t>PO Box 3713, South Brisbane, QLD, 4101</t>
  </si>
  <si>
    <t>Oracle Corporation Australia Pty Ltd</t>
  </si>
  <si>
    <t>4 Julius Avenue, North Ryde, Sydney, NSW, 2113</t>
  </si>
  <si>
    <t>Welcome to the Fold Pty Ltd</t>
  </si>
  <si>
    <t>50 Tarragindi Road, Tarragindi, QLD, 4121</t>
  </si>
  <si>
    <t>Ranstad Pty Ltd</t>
  </si>
  <si>
    <t>GPO Box 4640, Sydney, NSW, 2001</t>
  </si>
  <si>
    <t>Emanate Technologies Pty Ltd</t>
  </si>
  <si>
    <t>L 12, 40 Creek Street, Brisbane, QLD, 4000</t>
  </si>
  <si>
    <t>Fujitsu Australia Ltd</t>
  </si>
  <si>
    <t>Locked Bag 2062, Macquarie, NSW, 1670</t>
  </si>
  <si>
    <t>Enhance Research</t>
  </si>
  <si>
    <t>PO Box 564, Fortitude Valley, QLD, 4006</t>
  </si>
  <si>
    <t>James Ferguson Pty Ltd</t>
  </si>
  <si>
    <t>PO Box 1078, Eagle Farm, QLD, 4009</t>
  </si>
  <si>
    <t>Corporate Initiatives Australia Pty Ltd</t>
  </si>
  <si>
    <t>360 Whitehorse Road, Nunawading, VIC, 3131</t>
  </si>
  <si>
    <t>Insight Enterprises Australia Pty Ltd</t>
  </si>
  <si>
    <t>Locked Bag 5105, Frenchs Forest, NSW, 2086</t>
  </si>
  <si>
    <t>Konnech Australia Pty Ltd</t>
  </si>
  <si>
    <t>L3/155 Queens Street, Brisbane, QLD, 4000</t>
  </si>
  <si>
    <t>MGI South QLD Pty Ltd</t>
  </si>
  <si>
    <t>L1 200 Mary Street, Brisbane, QLD, 4000</t>
  </si>
  <si>
    <t>Atalasoft Inc.</t>
  </si>
  <si>
    <t>PO Box 749992, Los Angeles, USA</t>
  </si>
  <si>
    <t>Information Professionals Pty Ltd</t>
  </si>
  <si>
    <t>PO Box 9969, Brisbane, QLD, 4001</t>
  </si>
  <si>
    <t>ASG Group Limited</t>
  </si>
  <si>
    <t>L13/250 Queen Street, Brisbane, QLD, 4000</t>
  </si>
  <si>
    <t>L5, 990 Whitehorse Road, Box Hill, VIC, 3128</t>
  </si>
  <si>
    <t>Protiviti Pty Ltd</t>
  </si>
  <si>
    <t>L32, 10 Eagle Street, Brisbane, QLD, 4000</t>
  </si>
  <si>
    <t>Tesserent Cyber Services Pty Ltd</t>
  </si>
  <si>
    <t>Prime PMG Pty Ltd</t>
  </si>
  <si>
    <t>L10, 12 Creek Street, Brisbane, QLD, 4000</t>
  </si>
  <si>
    <t>IT Services</t>
  </si>
  <si>
    <t>Professional Services</t>
  </si>
  <si>
    <t>Temporary and Contract Recruitment</t>
  </si>
  <si>
    <t>Creative Services</t>
  </si>
  <si>
    <t>IT Equipment</t>
  </si>
  <si>
    <t>Research Services</t>
  </si>
  <si>
    <t>Printing Services</t>
  </si>
  <si>
    <t>Auditing Services</t>
  </si>
  <si>
    <t>Audit Services</t>
  </si>
  <si>
    <t>IT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</si>
</sst>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3" fillId="3" borderId="1" xfId="0" applyFont="1" applyFill="1" applyBorder="1" applyAlignment="1">
      <alignment horizontal="left" vertical="top" wrapText="1"/>
    </xf>
    <xf numFmtId="0" fontId="4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horizontal="center" vertical="center" wrapText="1"/>
    </xf>
    <xf numFmtId="44" fontId="4" fillId="0" borderId="0" xfId="1" applyFont="1" applyAlignment="1">
      <alignment wrapText="1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14" fontId="4" fillId="0" borderId="1" xfId="0" applyNumberFormat="1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Fill="1" applyBorder="1"/>
    <xf numFmtId="8" fontId="4" fillId="0" borderId="1" xfId="1" applyNumberFormat="1" applyFont="1" applyFill="1" applyBorder="1" applyAlignment="1">
      <alignment horizontal="left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8" fontId="4" fillId="0" borderId="1" xfId="1" applyNumberFormat="1" applyFont="1" applyBorder="1" applyAlignment="1">
      <alignment horizontal="left" wrapText="1"/>
    </xf>
    <xf numFmtId="14" fontId="4" fillId="0" borderId="1" xfId="0" applyNumberFormat="1" applyFont="1" applyBorder="1" applyAlignment="1">
      <alignment horizontal="left" wrapText="1"/>
    </xf>
    <xf numFmtId="0" fontId="4" fillId="0" borderId="1" xfId="0" applyFont="1" applyBorder="1" applyAlignment="1">
      <alignment vertical="center" wrapText="1"/>
    </xf>
    <xf numFmtId="14" fontId="4" fillId="0" borderId="2" xfId="0" applyNumberFormat="1" applyFont="1" applyBorder="1" applyAlignment="1">
      <alignment horizontal="left" wrapText="1"/>
    </xf>
    <xf numFmtId="8" fontId="4" fillId="0" borderId="2" xfId="1" applyNumberFormat="1" applyFont="1" applyBorder="1" applyAlignment="1">
      <alignment horizontal="left" wrapText="1"/>
    </xf>
    <xf numFmtId="0" fontId="4" fillId="0" borderId="2" xfId="0" applyFont="1" applyBorder="1" applyAlignment="1">
      <alignment wrapText="1"/>
    </xf>
    <xf numFmtId="0" fontId="5" fillId="0" borderId="2" xfId="0" applyFont="1" applyFill="1" applyBorder="1"/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65340-E1E7-4AB1-BDA2-734A5B09431D}">
  <sheetPr>
    <pageSetUpPr fitToPage="1"/>
  </sheetPr>
  <dimension ref="A1:AE96"/>
  <sheetViews>
    <sheetView tabSelected="1" workbookViewId="0">
      <selection activeCell="C22" sqref="C22"/>
    </sheetView>
  </sheetViews>
  <sheetFormatPr defaultColWidth="7.42578125" defaultRowHeight="12" x14ac:dyDescent="0.2"/>
  <cols>
    <col min="1" max="1" width="19.140625" style="4" customWidth="1"/>
    <col min="2" max="2" width="23.140625" style="16" customWidth="1"/>
    <col min="3" max="3" width="46.5703125" style="17" customWidth="1"/>
    <col min="4" max="4" width="9.85546875" style="18" bestFit="1" customWidth="1"/>
    <col min="5" max="5" width="14.28515625" style="19" bestFit="1" customWidth="1"/>
    <col min="6" max="6" width="24.7109375" style="16" customWidth="1"/>
    <col min="7" max="7" width="36.28515625" style="16" customWidth="1"/>
    <col min="8" max="8" width="19.140625" style="4" customWidth="1"/>
    <col min="9" max="9" width="12.42578125" style="4" customWidth="1"/>
    <col min="10" max="10" width="12.140625" style="4" customWidth="1"/>
    <col min="11" max="11" width="12.5703125" style="4" customWidth="1"/>
    <col min="12" max="12" width="9.42578125" style="20" customWidth="1"/>
    <col min="13" max="13" width="13.42578125" style="20" customWidth="1"/>
    <col min="14" max="14" width="12.140625" style="4" customWidth="1"/>
    <col min="15" max="15" width="9.85546875" style="4" customWidth="1"/>
    <col min="16" max="16" width="11.7109375" style="4" customWidth="1"/>
    <col min="17" max="16384" width="7.42578125" style="4"/>
  </cols>
  <sheetData>
    <row r="1" spans="1:31" ht="27.75" customHeight="1" x14ac:dyDescent="0.2">
      <c r="A1" s="39" t="s">
        <v>0</v>
      </c>
      <c r="B1" s="39"/>
      <c r="C1" s="39"/>
      <c r="D1" s="1"/>
      <c r="E1" s="2"/>
      <c r="F1" s="2"/>
      <c r="G1" s="2"/>
      <c r="H1" s="2"/>
      <c r="I1" s="2"/>
      <c r="J1" s="3" t="s">
        <v>1</v>
      </c>
      <c r="K1" s="40" t="s">
        <v>2</v>
      </c>
      <c r="L1" s="40"/>
      <c r="M1" s="40"/>
      <c r="N1" s="40"/>
      <c r="O1" s="40"/>
      <c r="P1" s="40"/>
    </row>
    <row r="2" spans="1:31" s="11" customFormat="1" ht="48" x14ac:dyDescent="0.25">
      <c r="A2" s="5" t="s">
        <v>3</v>
      </c>
      <c r="B2" s="5" t="s">
        <v>4</v>
      </c>
      <c r="C2" s="6" t="s">
        <v>5</v>
      </c>
      <c r="D2" s="7" t="s">
        <v>6</v>
      </c>
      <c r="E2" s="8" t="s">
        <v>7</v>
      </c>
      <c r="F2" s="5" t="s">
        <v>8</v>
      </c>
      <c r="G2" s="5" t="s">
        <v>9</v>
      </c>
      <c r="H2" s="5" t="s">
        <v>10</v>
      </c>
      <c r="I2" s="5" t="s">
        <v>11</v>
      </c>
      <c r="J2" s="3" t="s">
        <v>12</v>
      </c>
      <c r="K2" s="9" t="s">
        <v>13</v>
      </c>
      <c r="L2" s="10" t="s">
        <v>14</v>
      </c>
      <c r="M2" s="10" t="s">
        <v>15</v>
      </c>
      <c r="N2" s="9" t="s">
        <v>16</v>
      </c>
      <c r="O2" s="9" t="s">
        <v>17</v>
      </c>
      <c r="P2" s="9" t="s">
        <v>18</v>
      </c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</row>
    <row r="3" spans="1:31" s="21" customFormat="1" ht="24" x14ac:dyDescent="0.2">
      <c r="A3" s="12" t="s">
        <v>24</v>
      </c>
      <c r="B3" s="12" t="s">
        <v>19</v>
      </c>
      <c r="C3" s="27" t="s">
        <v>61</v>
      </c>
      <c r="D3" s="22">
        <v>44689</v>
      </c>
      <c r="E3" s="25">
        <v>14487</v>
      </c>
      <c r="F3" s="26" t="s">
        <v>25</v>
      </c>
      <c r="G3" s="13" t="s">
        <v>26</v>
      </c>
      <c r="H3" s="13" t="s">
        <v>20</v>
      </c>
      <c r="I3" s="13" t="s">
        <v>20</v>
      </c>
      <c r="J3" s="14"/>
      <c r="K3" s="14"/>
      <c r="L3" s="14"/>
      <c r="M3" s="14"/>
      <c r="N3" s="14"/>
      <c r="O3" s="14"/>
      <c r="P3" s="14"/>
    </row>
    <row r="4" spans="1:31" s="21" customFormat="1" ht="24" x14ac:dyDescent="0.2">
      <c r="A4" s="12" t="s">
        <v>24</v>
      </c>
      <c r="B4" s="12" t="s">
        <v>19</v>
      </c>
      <c r="C4" s="27" t="s">
        <v>61</v>
      </c>
      <c r="D4" s="22">
        <v>44690</v>
      </c>
      <c r="E4" s="25">
        <v>69438.850000000006</v>
      </c>
      <c r="F4" s="26" t="s">
        <v>27</v>
      </c>
      <c r="G4" s="28" t="s">
        <v>28</v>
      </c>
      <c r="H4" s="13" t="s">
        <v>20</v>
      </c>
      <c r="I4" s="13" t="s">
        <v>20</v>
      </c>
      <c r="J4" s="14"/>
      <c r="K4" s="15"/>
      <c r="L4" s="15"/>
      <c r="M4" s="15"/>
      <c r="N4" s="15"/>
      <c r="O4" s="15"/>
      <c r="P4" s="15"/>
    </row>
    <row r="5" spans="1:31" s="21" customFormat="1" ht="24" x14ac:dyDescent="0.2">
      <c r="A5" s="12" t="s">
        <v>24</v>
      </c>
      <c r="B5" s="12" t="s">
        <v>19</v>
      </c>
      <c r="C5" s="27" t="s">
        <v>62</v>
      </c>
      <c r="D5" s="22">
        <v>44690</v>
      </c>
      <c r="E5" s="25">
        <v>63360</v>
      </c>
      <c r="F5" s="26" t="s">
        <v>51</v>
      </c>
      <c r="G5" s="12" t="s">
        <v>52</v>
      </c>
      <c r="H5" s="13" t="s">
        <v>20</v>
      </c>
      <c r="I5" s="13" t="s">
        <v>20</v>
      </c>
      <c r="J5" s="14"/>
      <c r="K5" s="15"/>
      <c r="L5" s="15"/>
      <c r="M5" s="15"/>
      <c r="N5" s="15"/>
      <c r="O5" s="15"/>
      <c r="P5" s="15"/>
    </row>
    <row r="6" spans="1:31" s="21" customFormat="1" ht="24" x14ac:dyDescent="0.2">
      <c r="A6" s="12" t="s">
        <v>24</v>
      </c>
      <c r="B6" s="12" t="s">
        <v>19</v>
      </c>
      <c r="C6" s="27" t="s">
        <v>61</v>
      </c>
      <c r="D6" s="22">
        <v>44704</v>
      </c>
      <c r="E6" s="25">
        <v>20000</v>
      </c>
      <c r="F6" s="26" t="s">
        <v>49</v>
      </c>
      <c r="G6" s="28" t="s">
        <v>50</v>
      </c>
      <c r="H6" s="13" t="s">
        <v>20</v>
      </c>
      <c r="I6" s="13" t="s">
        <v>20</v>
      </c>
      <c r="J6" s="14"/>
      <c r="K6" s="15"/>
      <c r="L6" s="15"/>
      <c r="M6" s="15"/>
      <c r="N6" s="15"/>
      <c r="O6" s="15"/>
      <c r="P6" s="15"/>
    </row>
    <row r="7" spans="1:31" s="21" customFormat="1" ht="24" x14ac:dyDescent="0.2">
      <c r="A7" s="12" t="s">
        <v>24</v>
      </c>
      <c r="B7" s="12" t="s">
        <v>19</v>
      </c>
      <c r="C7" s="27" t="s">
        <v>63</v>
      </c>
      <c r="D7" s="22">
        <v>44704</v>
      </c>
      <c r="E7" s="25">
        <v>230695.3</v>
      </c>
      <c r="F7" s="26" t="s">
        <v>33</v>
      </c>
      <c r="G7" s="12" t="s">
        <v>34</v>
      </c>
      <c r="H7" s="13" t="s">
        <v>20</v>
      </c>
      <c r="I7" s="13" t="s">
        <v>20</v>
      </c>
      <c r="J7" s="14"/>
      <c r="K7" s="15"/>
      <c r="L7" s="15"/>
      <c r="M7" s="15"/>
      <c r="N7" s="15"/>
      <c r="O7" s="15"/>
      <c r="P7" s="15"/>
    </row>
    <row r="8" spans="1:31" s="21" customFormat="1" ht="24" x14ac:dyDescent="0.2">
      <c r="A8" s="28" t="s">
        <v>24</v>
      </c>
      <c r="B8" s="28" t="s">
        <v>19</v>
      </c>
      <c r="C8" s="27" t="s">
        <v>61</v>
      </c>
      <c r="D8" s="22">
        <v>44718</v>
      </c>
      <c r="E8" s="25">
        <v>15000</v>
      </c>
      <c r="F8" s="26" t="s">
        <v>43</v>
      </c>
      <c r="G8" s="28" t="s">
        <v>44</v>
      </c>
      <c r="H8" s="24" t="s">
        <v>21</v>
      </c>
      <c r="I8" s="13" t="s">
        <v>20</v>
      </c>
      <c r="J8" s="14"/>
      <c r="K8" s="15"/>
      <c r="L8" s="15"/>
      <c r="M8" s="15"/>
      <c r="N8" s="15"/>
      <c r="O8" s="15"/>
      <c r="P8" s="15"/>
    </row>
    <row r="9" spans="1:31" s="21" customFormat="1" ht="24" x14ac:dyDescent="0.2">
      <c r="A9" s="12" t="s">
        <v>24</v>
      </c>
      <c r="B9" s="12" t="s">
        <v>19</v>
      </c>
      <c r="C9" s="23" t="s">
        <v>64</v>
      </c>
      <c r="D9" s="22">
        <v>44718</v>
      </c>
      <c r="E9" s="25">
        <v>31680</v>
      </c>
      <c r="F9" s="26" t="s">
        <v>29</v>
      </c>
      <c r="G9" s="24" t="s">
        <v>30</v>
      </c>
      <c r="H9" s="13" t="s">
        <v>20</v>
      </c>
      <c r="I9" s="13" t="s">
        <v>20</v>
      </c>
      <c r="J9" s="14"/>
      <c r="K9" s="15"/>
      <c r="L9" s="15"/>
      <c r="M9" s="15"/>
      <c r="N9" s="15"/>
      <c r="O9" s="15"/>
      <c r="P9" s="15"/>
    </row>
    <row r="10" spans="1:31" s="21" customFormat="1" ht="24" x14ac:dyDescent="0.2">
      <c r="A10" s="12" t="s">
        <v>24</v>
      </c>
      <c r="B10" s="12" t="s">
        <v>19</v>
      </c>
      <c r="C10" s="23" t="s">
        <v>65</v>
      </c>
      <c r="D10" s="22">
        <v>44719</v>
      </c>
      <c r="E10" s="25">
        <v>227666.56</v>
      </c>
      <c r="F10" s="26" t="s">
        <v>35</v>
      </c>
      <c r="G10" s="24" t="s">
        <v>36</v>
      </c>
      <c r="H10" s="13" t="s">
        <v>20</v>
      </c>
      <c r="I10" s="13" t="s">
        <v>20</v>
      </c>
      <c r="J10" s="14"/>
      <c r="K10" s="15"/>
      <c r="L10" s="15"/>
      <c r="M10" s="15"/>
      <c r="N10" s="15"/>
      <c r="O10" s="15"/>
      <c r="P10" s="15"/>
    </row>
    <row r="11" spans="1:31" s="21" customFormat="1" ht="24" x14ac:dyDescent="0.2">
      <c r="A11" s="12" t="s">
        <v>24</v>
      </c>
      <c r="B11" s="12" t="s">
        <v>19</v>
      </c>
      <c r="C11" s="23" t="s">
        <v>63</v>
      </c>
      <c r="D11" s="22">
        <v>44722</v>
      </c>
      <c r="E11" s="25">
        <v>13080.1</v>
      </c>
      <c r="F11" s="26" t="s">
        <v>31</v>
      </c>
      <c r="G11" s="13" t="s">
        <v>32</v>
      </c>
      <c r="H11" s="13" t="s">
        <v>20</v>
      </c>
      <c r="I11" s="13" t="s">
        <v>20</v>
      </c>
      <c r="J11" s="13"/>
      <c r="K11" s="15"/>
      <c r="L11" s="15"/>
      <c r="M11" s="15"/>
      <c r="N11" s="15"/>
      <c r="O11" s="15"/>
      <c r="P11" s="15"/>
    </row>
    <row r="12" spans="1:31" s="21" customFormat="1" ht="24" x14ac:dyDescent="0.2">
      <c r="A12" s="12" t="s">
        <v>24</v>
      </c>
      <c r="B12" s="12" t="s">
        <v>19</v>
      </c>
      <c r="C12" s="27" t="s">
        <v>66</v>
      </c>
      <c r="D12" s="22">
        <v>44743</v>
      </c>
      <c r="E12" s="25">
        <v>28160</v>
      </c>
      <c r="F12" s="26" t="s">
        <v>37</v>
      </c>
      <c r="G12" s="24" t="s">
        <v>38</v>
      </c>
      <c r="H12" s="13" t="s">
        <v>20</v>
      </c>
      <c r="I12" s="13" t="s">
        <v>20</v>
      </c>
      <c r="J12" s="13"/>
      <c r="K12" s="15"/>
      <c r="L12" s="15"/>
      <c r="M12" s="15"/>
      <c r="N12" s="15"/>
      <c r="O12" s="15"/>
      <c r="P12" s="15"/>
    </row>
    <row r="13" spans="1:31" s="21" customFormat="1" ht="24" x14ac:dyDescent="0.2">
      <c r="A13" s="12" t="s">
        <v>24</v>
      </c>
      <c r="B13" s="12" t="s">
        <v>19</v>
      </c>
      <c r="C13" s="27" t="s">
        <v>67</v>
      </c>
      <c r="D13" s="22">
        <v>44722</v>
      </c>
      <c r="E13" s="25">
        <v>13035</v>
      </c>
      <c r="F13" s="26" t="s">
        <v>39</v>
      </c>
      <c r="G13" s="13" t="s">
        <v>40</v>
      </c>
      <c r="H13" s="13" t="s">
        <v>20</v>
      </c>
      <c r="I13" s="13" t="s">
        <v>20</v>
      </c>
      <c r="J13" s="14"/>
      <c r="K13" s="15"/>
      <c r="L13" s="15"/>
      <c r="M13" s="15"/>
      <c r="N13" s="15"/>
      <c r="O13" s="15"/>
      <c r="P13" s="15"/>
    </row>
    <row r="14" spans="1:31" s="21" customFormat="1" ht="24" x14ac:dyDescent="0.2">
      <c r="A14" s="12" t="s">
        <v>24</v>
      </c>
      <c r="B14" s="12" t="s">
        <v>19</v>
      </c>
      <c r="C14" s="23" t="s">
        <v>65</v>
      </c>
      <c r="D14" s="22">
        <v>44723</v>
      </c>
      <c r="E14" s="25">
        <v>76632</v>
      </c>
      <c r="F14" s="26" t="s">
        <v>41</v>
      </c>
      <c r="G14" s="28" t="s">
        <v>42</v>
      </c>
      <c r="H14" s="13" t="s">
        <v>20</v>
      </c>
      <c r="I14" s="13" t="s">
        <v>20</v>
      </c>
      <c r="J14" s="14"/>
      <c r="K14" s="15"/>
      <c r="L14" s="15"/>
      <c r="M14" s="15"/>
      <c r="N14" s="15"/>
      <c r="O14" s="15"/>
      <c r="P14" s="15"/>
    </row>
    <row r="15" spans="1:31" s="21" customFormat="1" ht="24" x14ac:dyDescent="0.2">
      <c r="A15" s="12" t="s">
        <v>24</v>
      </c>
      <c r="B15" s="12" t="s">
        <v>19</v>
      </c>
      <c r="C15" s="23" t="s">
        <v>68</v>
      </c>
      <c r="D15" s="22">
        <v>44726</v>
      </c>
      <c r="E15" s="25">
        <v>16632</v>
      </c>
      <c r="F15" s="26" t="s">
        <v>47</v>
      </c>
      <c r="G15" s="12" t="s">
        <v>48</v>
      </c>
      <c r="H15" s="24" t="s">
        <v>20</v>
      </c>
      <c r="I15" s="13" t="s">
        <v>20</v>
      </c>
      <c r="J15" s="14"/>
      <c r="K15" s="15"/>
      <c r="L15" s="15"/>
      <c r="M15" s="15"/>
      <c r="N15" s="15"/>
      <c r="O15" s="15"/>
      <c r="P15" s="15"/>
    </row>
    <row r="16" spans="1:31" s="21" customFormat="1" ht="24" x14ac:dyDescent="0.2">
      <c r="A16" s="12" t="s">
        <v>24</v>
      </c>
      <c r="B16" s="12" t="s">
        <v>19</v>
      </c>
      <c r="C16" s="27" t="s">
        <v>61</v>
      </c>
      <c r="D16" s="22">
        <v>44728</v>
      </c>
      <c r="E16" s="25">
        <v>18865</v>
      </c>
      <c r="F16" s="26" t="s">
        <v>45</v>
      </c>
      <c r="G16" s="28" t="s">
        <v>46</v>
      </c>
      <c r="H16" s="24" t="s">
        <v>20</v>
      </c>
      <c r="I16" s="13" t="s">
        <v>20</v>
      </c>
      <c r="J16" s="14"/>
      <c r="K16" s="15"/>
      <c r="L16" s="15"/>
      <c r="M16" s="15"/>
      <c r="N16" s="15"/>
      <c r="O16" s="15"/>
      <c r="P16" s="15"/>
    </row>
    <row r="17" spans="1:16" ht="24" x14ac:dyDescent="0.2">
      <c r="A17" s="12" t="s">
        <v>24</v>
      </c>
      <c r="B17" s="12" t="s">
        <v>19</v>
      </c>
      <c r="C17" s="23" t="s">
        <v>62</v>
      </c>
      <c r="D17" s="22">
        <v>44729</v>
      </c>
      <c r="E17" s="25">
        <v>33000</v>
      </c>
      <c r="F17" s="26" t="s">
        <v>51</v>
      </c>
      <c r="G17" s="12" t="s">
        <v>52</v>
      </c>
      <c r="H17" s="24" t="s">
        <v>20</v>
      </c>
      <c r="I17" s="24" t="s">
        <v>20</v>
      </c>
      <c r="J17" s="14"/>
      <c r="K17" s="15"/>
      <c r="L17" s="15"/>
      <c r="M17" s="15"/>
      <c r="N17" s="14"/>
      <c r="O17" s="14"/>
      <c r="P17" s="14"/>
    </row>
    <row r="18" spans="1:16" ht="24" x14ac:dyDescent="0.2">
      <c r="A18" s="12" t="s">
        <v>24</v>
      </c>
      <c r="B18" s="12" t="s">
        <v>19</v>
      </c>
      <c r="C18" s="27" t="s">
        <v>62</v>
      </c>
      <c r="D18" s="31">
        <v>44729</v>
      </c>
      <c r="E18" s="30">
        <v>55000</v>
      </c>
      <c r="F18" s="26" t="s">
        <v>51</v>
      </c>
      <c r="G18" s="12" t="s">
        <v>52</v>
      </c>
      <c r="H18" s="24" t="s">
        <v>20</v>
      </c>
      <c r="I18" s="24" t="s">
        <v>20</v>
      </c>
      <c r="J18" s="14"/>
      <c r="K18" s="14"/>
      <c r="L18" s="15"/>
      <c r="M18" s="15"/>
      <c r="N18" s="14"/>
      <c r="O18" s="14"/>
      <c r="P18" s="14"/>
    </row>
    <row r="19" spans="1:16" ht="24" x14ac:dyDescent="0.2">
      <c r="A19" s="12" t="s">
        <v>24</v>
      </c>
      <c r="B19" s="12" t="s">
        <v>19</v>
      </c>
      <c r="C19" s="23" t="s">
        <v>61</v>
      </c>
      <c r="D19" s="31">
        <v>44729</v>
      </c>
      <c r="E19" s="30">
        <v>214247</v>
      </c>
      <c r="F19" s="29" t="s">
        <v>53</v>
      </c>
      <c r="G19" s="29" t="s">
        <v>54</v>
      </c>
      <c r="H19" s="24" t="s">
        <v>21</v>
      </c>
      <c r="I19" s="24" t="s">
        <v>20</v>
      </c>
      <c r="J19" s="14"/>
      <c r="K19" s="14"/>
      <c r="L19" s="15"/>
      <c r="M19" s="15"/>
      <c r="N19" s="14"/>
      <c r="O19" s="14"/>
    </row>
    <row r="20" spans="1:16" ht="24" x14ac:dyDescent="0.2">
      <c r="A20" s="12" t="s">
        <v>24</v>
      </c>
      <c r="B20" s="12" t="s">
        <v>19</v>
      </c>
      <c r="C20" s="32" t="s">
        <v>61</v>
      </c>
      <c r="D20" s="33">
        <v>44734</v>
      </c>
      <c r="E20" s="34">
        <v>56126.26</v>
      </c>
      <c r="F20" s="35" t="s">
        <v>58</v>
      </c>
      <c r="G20" s="35" t="s">
        <v>55</v>
      </c>
      <c r="H20" s="36" t="s">
        <v>20</v>
      </c>
      <c r="I20" s="36" t="s">
        <v>20</v>
      </c>
      <c r="J20" s="37"/>
      <c r="K20" s="37"/>
      <c r="L20" s="38"/>
      <c r="M20" s="38"/>
      <c r="N20" s="37"/>
      <c r="O20" s="37"/>
    </row>
    <row r="21" spans="1:16" ht="24" x14ac:dyDescent="0.2">
      <c r="A21" s="12" t="s">
        <v>24</v>
      </c>
      <c r="B21" s="12" t="s">
        <v>19</v>
      </c>
      <c r="C21" s="32" t="s">
        <v>69</v>
      </c>
      <c r="D21" s="31">
        <v>44736</v>
      </c>
      <c r="E21" s="30">
        <v>22770</v>
      </c>
      <c r="F21" s="29" t="s">
        <v>56</v>
      </c>
      <c r="G21" s="29" t="s">
        <v>57</v>
      </c>
      <c r="H21" s="24" t="s">
        <v>20</v>
      </c>
      <c r="I21" s="24" t="s">
        <v>20</v>
      </c>
      <c r="J21" s="14"/>
      <c r="K21" s="14"/>
      <c r="L21" s="15"/>
      <c r="M21" s="15"/>
      <c r="N21" s="14"/>
      <c r="O21" s="14"/>
      <c r="P21" s="14"/>
    </row>
    <row r="22" spans="1:16" ht="24" x14ac:dyDescent="0.2">
      <c r="A22" s="12" t="s">
        <v>24</v>
      </c>
      <c r="B22" s="12" t="s">
        <v>19</v>
      </c>
      <c r="C22" s="32" t="s">
        <v>70</v>
      </c>
      <c r="D22" s="31">
        <v>44739</v>
      </c>
      <c r="E22" s="30">
        <v>81632.97</v>
      </c>
      <c r="F22" s="29" t="s">
        <v>59</v>
      </c>
      <c r="G22" s="29" t="s">
        <v>60</v>
      </c>
      <c r="H22" s="24" t="s">
        <v>21</v>
      </c>
      <c r="I22" s="24" t="s">
        <v>20</v>
      </c>
      <c r="J22" s="14"/>
      <c r="K22" s="14"/>
      <c r="L22" s="15"/>
      <c r="M22" s="15"/>
      <c r="N22" s="14"/>
      <c r="O22" s="14"/>
    </row>
    <row r="45" spans="1:1" x14ac:dyDescent="0.2">
      <c r="A45" s="4" t="s">
        <v>22</v>
      </c>
    </row>
    <row r="96" spans="1:1" x14ac:dyDescent="0.2">
      <c r="A96" s="4" t="s">
        <v>23</v>
      </c>
    </row>
  </sheetData>
  <mergeCells count="2">
    <mergeCell ref="A1:C1"/>
    <mergeCell ref="K1:P1"/>
  </mergeCells>
  <dataValidations count="1">
    <dataValidation type="list" allowBlank="1" showInputMessage="1" showErrorMessage="1" sqref="J11:J12 H2:H1048576 I3:I22 J18:J53" xr:uid="{C7EB394A-244C-4E04-9C76-AB2C6D780382}">
      <formula1>#REF!</formula1>
    </dataValidation>
  </dataValidations>
  <pageMargins left="0.7" right="0.7" top="0.75" bottom="0.75" header="0.3" footer="0.3"/>
  <pageSetup paperSize="9" scale="2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CQ Workspace Document" ma:contentTypeID="0x0101008298229B8F2B1146BADA4992D53FDF4500FB95558C9E82054F9FA7D7EE32518328" ma:contentTypeVersion="15" ma:contentTypeDescription="ECQ Workspace Document " ma:contentTypeScope="" ma:versionID="fdff327cb2965862e9fc2530860c1e07">
  <xsd:schema xmlns:xsd="http://www.w3.org/2001/XMLSchema" xmlns:xs="http://www.w3.org/2001/XMLSchema" xmlns:p="http://schemas.microsoft.com/office/2006/metadata/properties" xmlns:ns2="b75fc395-ca7f-46e1-bc9f-9c2af0c5f715" xmlns:ns4="5c4fc63a-3f4b-4bc2-9e9c-5a0f2b07b3c7" targetNamespace="http://schemas.microsoft.com/office/2006/metadata/properties" ma:root="true" ma:fieldsID="11eaf75e4ec727cef33329e4ede75cd6" ns2:_="" ns4:_="">
    <xsd:import namespace="b75fc395-ca7f-46e1-bc9f-9c2af0c5f715"/>
    <xsd:import namespace="5c4fc63a-3f4b-4bc2-9e9c-5a0f2b07b3c7"/>
    <xsd:element name="properties">
      <xsd:complexType>
        <xsd:sequence>
          <xsd:element name="documentManagement">
            <xsd:complexType>
              <xsd:all>
                <xsd:element ref="ns2:o3eaa5425ced44ad83674b2ebbced23c" minOccurs="0"/>
                <xsd:element ref="ns2:TaxCatchAll" minOccurs="0"/>
                <xsd:element ref="ns2:TaxCatchAllLabel" minOccurs="0"/>
                <xsd:element ref="ns2:j182a5d88af2484aadb19520e5d31a12" minOccurs="0"/>
                <xsd:element ref="ns2:c74d670ab308489caccfc41aa6f176df" minOccurs="0"/>
                <xsd:element ref="ns2:obdf3074301e411e81e254469ebafbdc" minOccurs="0"/>
                <xsd:element ref="ns2:h1901d378f69451d981971295a7ce531" minOccurs="0"/>
                <xsd:element ref="ns2:l1a4e036360342f6aabd9d0e74326bb0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2:SharedWithUsers" minOccurs="0"/>
                <xsd:element ref="ns2:SharedWithDetail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5fc395-ca7f-46e1-bc9f-9c2af0c5f715" elementFormDefault="qualified">
    <xsd:import namespace="http://schemas.microsoft.com/office/2006/documentManagement/types"/>
    <xsd:import namespace="http://schemas.microsoft.com/office/infopath/2007/PartnerControls"/>
    <xsd:element name="o3eaa5425ced44ad83674b2ebbced23c" ma:index="8" nillable="true" ma:taxonomy="true" ma:internalName="o3eaa5425ced44ad83674b2ebbced23c" ma:taxonomyFieldName="ECQCategory" ma:displayName="ECQ Category" ma:default="" ma:fieldId="{83eaa542-5ced-44ad-8367-4b2ebbced23c}" ma:sspId="16d1a0b8-0418-480d-941b-21039d4ad5c9" ma:termSetId="157c3e07-9ef1-4d6b-aad4-dad18151e73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0e3875c2-2a27-4966-93f9-71a15faaf93c}" ma:internalName="TaxCatchAll" ma:showField="CatchAllData" ma:web="b75fc395-ca7f-46e1-bc9f-9c2af0c5f7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0e3875c2-2a27-4966-93f9-71a15faaf93c}" ma:internalName="TaxCatchAllLabel" ma:readOnly="true" ma:showField="CatchAllDataLabel" ma:web="b75fc395-ca7f-46e1-bc9f-9c2af0c5f7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182a5d88af2484aadb19520e5d31a12" ma:index="12" nillable="true" ma:taxonomy="true" ma:internalName="j182a5d88af2484aadb19520e5d31a12" ma:taxonomyFieldName="ECQStatus" ma:displayName="ECQ Status" ma:default="" ma:fieldId="{3182a5d8-8af2-484a-adb1-9520e5d31a12}" ma:sspId="16d1a0b8-0418-480d-941b-21039d4ad5c9" ma:termSetId="03d7fd85-5cb4-4249-9373-b6afe9e2c4d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4d670ab308489caccfc41aa6f176df" ma:index="14" nillable="true" ma:taxonomy="true" ma:internalName="c74d670ab308489caccfc41aa6f176df" ma:taxonomyFieldName="InformationClassification" ma:displayName="Information Classification" ma:default="" ma:fieldId="{c74d670a-b308-489c-accf-c41aa6f176df}" ma:sspId="16d1a0b8-0418-480d-941b-21039d4ad5c9" ma:termSetId="ebfc06f3-cfb6-4430-bcfc-d8698f2aa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bdf3074301e411e81e254469ebafbdc" ma:index="16" nillable="true" ma:taxonomy="true" ma:internalName="obdf3074301e411e81e254469ebafbdc" ma:taxonomyFieldName="RetentionCategory" ma:displayName="Retention Category" ma:default="" ma:fieldId="{8bdf3074-301e-411e-81e2-54469ebafbdc}" ma:sspId="16d1a0b8-0418-480d-941b-21039d4ad5c9" ma:termSetId="1f3a54f2-fd3d-4aa3-92cd-e1d5f243258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1901d378f69451d981971295a7ce531" ma:index="18" nillable="true" ma:taxonomy="true" ma:internalName="h1901d378f69451d981971295a7ce531" ma:taxonomyFieldName="RetentionCode" ma:displayName="Retention Code" ma:default="" ma:fieldId="{11901d37-8f69-451d-9819-71295a7ce531}" ma:sspId="16d1a0b8-0418-480d-941b-21039d4ad5c9" ma:termSetId="ae18cb48-49e1-450b-9f9a-8be51e6a6b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1a4e036360342f6aabd9d0e74326bb0" ma:index="20" nillable="true" ma:taxonomy="true" ma:internalName="l1a4e036360342f6aabd9d0e74326bb0" ma:taxonomyFieldName="Year" ma:displayName="Year" ma:default="" ma:fieldId="{51a4e036-3603-42f6-aabd-9d0e74326bb0}" ma:sspId="16d1a0b8-0418-480d-941b-21039d4ad5c9" ma:termSetId="d246ba25-893b-473c-862c-0c12659801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4fc63a-3f4b-4bc2-9e9c-5a0f2b07b3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0" nillable="true" ma:displayName="Tags" ma:internalName="MediaServiceAutoTags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34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df3074301e411e81e254469ebafbdc xmlns="b75fc395-ca7f-46e1-bc9f-9c2af0c5f715">
      <Terms xmlns="http://schemas.microsoft.com/office/infopath/2007/PartnerControls"/>
    </obdf3074301e411e81e254469ebafbdc>
    <TaxCatchAll xmlns="b75fc395-ca7f-46e1-bc9f-9c2af0c5f715"/>
    <l1a4e036360342f6aabd9d0e74326bb0 xmlns="b75fc395-ca7f-46e1-bc9f-9c2af0c5f715">
      <Terms xmlns="http://schemas.microsoft.com/office/infopath/2007/PartnerControls"/>
    </l1a4e036360342f6aabd9d0e74326bb0>
    <o3eaa5425ced44ad83674b2ebbced23c xmlns="b75fc395-ca7f-46e1-bc9f-9c2af0c5f715">
      <Terms xmlns="http://schemas.microsoft.com/office/infopath/2007/PartnerControls"/>
    </o3eaa5425ced44ad83674b2ebbced23c>
    <j182a5d88af2484aadb19520e5d31a12 xmlns="b75fc395-ca7f-46e1-bc9f-9c2af0c5f715">
      <Terms xmlns="http://schemas.microsoft.com/office/infopath/2007/PartnerControls"/>
    </j182a5d88af2484aadb19520e5d31a12>
    <h1901d378f69451d981971295a7ce531 xmlns="b75fc395-ca7f-46e1-bc9f-9c2af0c5f715">
      <Terms xmlns="http://schemas.microsoft.com/office/infopath/2007/PartnerControls"/>
    </h1901d378f69451d981971295a7ce531>
    <c74d670ab308489caccfc41aa6f176df xmlns="b75fc395-ca7f-46e1-bc9f-9c2af0c5f715">
      <Terms xmlns="http://schemas.microsoft.com/office/infopath/2007/PartnerControls"/>
    </c74d670ab308489caccfc41aa6f176df>
    <SharedWithUsers xmlns="b75fc395-ca7f-46e1-bc9f-9c2af0c5f715">
      <UserInfo>
        <DisplayName>Damien Parker</DisplayName>
        <AccountId>17</AccountId>
        <AccountType/>
      </UserInfo>
      <UserInfo>
        <DisplayName>Maya Marpudin</DisplayName>
        <AccountId>20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DFA1F1-E681-457A-ACC6-4107C9A3AB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5fc395-ca7f-46e1-bc9f-9c2af0c5f715"/>
    <ds:schemaRef ds:uri="5c4fc63a-3f4b-4bc2-9e9c-5a0f2b07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4E7BA3-34F9-41CE-A1A2-EF974D70F8E2}">
  <ds:schemaRefs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b75fc395-ca7f-46e1-bc9f-9c2af0c5f715"/>
    <ds:schemaRef ds:uri="http://schemas.openxmlformats.org/package/2006/metadata/core-properties"/>
    <ds:schemaRef ds:uri="5c4fc63a-3f4b-4bc2-9e9c-5a0f2b07b3c7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AC8881E-FDBA-4780-B84E-1A2E4B56C4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Publication May &amp; June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Mandy Marquis</dc:creator>
  <cp:keywords/>
  <dc:description/>
  <cp:lastModifiedBy>Mandy Marquis</cp:lastModifiedBy>
  <cp:revision/>
  <dcterms:created xsi:type="dcterms:W3CDTF">2021-06-06T03:40:08Z</dcterms:created>
  <dcterms:modified xsi:type="dcterms:W3CDTF">2022-07-18T03:08:56Z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0x0101008298229B8F2B1146BADA4992D53FDF4500FB95558C9E82054F9FA7D7EE32518328</vt:lpwstr>
  </property>
  <property fmtid="{D5CDD505-2E9C-101B-9397-08002B2CF9AE}" pid="3" name="Year">
    <vt:lpwstr/>
  </property>
  <property fmtid="{D5CDD505-2E9C-101B-9397-08002B2CF9AE}" pid="4" name="RetentionCode">
    <vt:lpwstr/>
  </property>
  <property fmtid="{D5CDD505-2E9C-101B-9397-08002B2CF9AE}" pid="5" name="ECQCategory">
    <vt:lpwstr/>
  </property>
  <property fmtid="{D5CDD505-2E9C-101B-9397-08002B2CF9AE}" pid="6" name="ECQStatus">
    <vt:lpwstr/>
  </property>
  <property fmtid="{D5CDD505-2E9C-101B-9397-08002B2CF9AE}" pid="7" name="RetentionCategory">
    <vt:lpwstr/>
  </property>
  <property fmtid="{D5CDD505-2E9C-101B-9397-08002B2CF9AE}" pid="8" name="InformationClassification">
    <vt:lpwstr/>
  </property>
</Properties>
</file>