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0 QCCAT\1.1 QCCAT General\Administration\Working Folders\Nancy\Data Hub\Admin\"/>
    </mc:Choice>
  </mc:AlternateContent>
  <bookViews>
    <workbookView xWindow="240" yWindow="105" windowWidth="15315" windowHeight="21765"/>
  </bookViews>
  <sheets>
    <sheet name="Summary" sheetId="1" r:id="rId1"/>
    <sheet name="Notes" sheetId="4" r:id="rId2"/>
    <sheet name="Table 1" sheetId="2" r:id="rId3"/>
    <sheet name="Table 2" sheetId="3" r:id="rId4"/>
    <sheet name="Table 3" sheetId="6" r:id="rId5"/>
    <sheet name="Table 4" sheetId="7" r:id="rId6"/>
  </sheets>
  <definedNames>
    <definedName name="DocumentID">Summary!$C$7</definedName>
    <definedName name="DocumentTitle">Summary!$C$6</definedName>
  </definedNames>
  <calcPr calcId="152511"/>
</workbook>
</file>

<file path=xl/calcChain.xml><?xml version="1.0" encoding="utf-8"?>
<calcChain xmlns="http://schemas.openxmlformats.org/spreadsheetml/2006/main">
  <c r="A3" i="7" l="1"/>
  <c r="A3" i="6"/>
  <c r="A3" i="3"/>
  <c r="A3" i="2"/>
  <c r="F80" i="6"/>
  <c r="E80" i="6"/>
  <c r="D80" i="6"/>
  <c r="C80" i="6"/>
  <c r="B80" i="6"/>
  <c r="F80" i="7"/>
  <c r="E80" i="7"/>
  <c r="D80" i="7"/>
  <c r="C80" i="7"/>
  <c r="B80" i="7"/>
</calcChain>
</file>

<file path=xl/sharedStrings.xml><?xml version="1.0" encoding="utf-8"?>
<sst xmlns="http://schemas.openxmlformats.org/spreadsheetml/2006/main" count="468" uniqueCount="204">
  <si>
    <t>Queensland Government</t>
  </si>
  <si>
    <t>Queensland Cancer Control Analysis Team</t>
  </si>
  <si>
    <t>Contents</t>
  </si>
  <si>
    <t>Notes</t>
  </si>
  <si>
    <t>* ASR - Age-Standardised Rate. See Notes for details.</t>
  </si>
  <si>
    <t>qccat@health.gov.au</t>
  </si>
  <si>
    <t>Data Cubes</t>
  </si>
  <si>
    <t>LGA</t>
  </si>
  <si>
    <t>Aurukun (S)</t>
  </si>
  <si>
    <t>Balonne (S)</t>
  </si>
  <si>
    <t>Banana (S)</t>
  </si>
  <si>
    <t>Barcaldine (R)</t>
  </si>
  <si>
    <t>Barcoo (S)</t>
  </si>
  <si>
    <t>Blackall Tambo (R)</t>
  </si>
  <si>
    <t>Boulia (S)</t>
  </si>
  <si>
    <t>Brisbane (C)</t>
  </si>
  <si>
    <t>Bulloo (S)</t>
  </si>
  <si>
    <t>Bundaberg (R)</t>
  </si>
  <si>
    <t>Burdekin (S)</t>
  </si>
  <si>
    <t>Burke (S)</t>
  </si>
  <si>
    <t>Cairns (R)</t>
  </si>
  <si>
    <t>Carpentaria (S)</t>
  </si>
  <si>
    <t>Cassowary Coast (R)</t>
  </si>
  <si>
    <t>Central Highlands (R)</t>
  </si>
  <si>
    <t>Charters Towers (R)</t>
  </si>
  <si>
    <t>Cherbourg (S)</t>
  </si>
  <si>
    <t>Cloncurry (S)</t>
  </si>
  <si>
    <t>Cook (S)</t>
  </si>
  <si>
    <t>Croydon (S)</t>
  </si>
  <si>
    <t>Diamantina (S)</t>
  </si>
  <si>
    <t>Doomadgee (S)</t>
  </si>
  <si>
    <t>Etheridge (S)</t>
  </si>
  <si>
    <t>Flinders (S)</t>
  </si>
  <si>
    <t>Fraser Coast (R)</t>
  </si>
  <si>
    <t>Gladstone (R)</t>
  </si>
  <si>
    <t>Gold Coast (C)</t>
  </si>
  <si>
    <t>Goondiwindi (R)</t>
  </si>
  <si>
    <t>Gympie (R)</t>
  </si>
  <si>
    <t>Hinchinbrook (S)</t>
  </si>
  <si>
    <t>Hope Vale (S)</t>
  </si>
  <si>
    <t>Ipswich (C)</t>
  </si>
  <si>
    <t>Isaac (R)</t>
  </si>
  <si>
    <t>Kowanyama (S)</t>
  </si>
  <si>
    <t>Lockhart River (S)</t>
  </si>
  <si>
    <t>Lockyer Valley (R)</t>
  </si>
  <si>
    <t>Logan (C)</t>
  </si>
  <si>
    <t>Longreach (R)</t>
  </si>
  <si>
    <t>Mackay (R)</t>
  </si>
  <si>
    <t>Mapoon (S)</t>
  </si>
  <si>
    <t>Maranoa (R)</t>
  </si>
  <si>
    <t>McKinlay (S)</t>
  </si>
  <si>
    <t>Moreton Bay (R)</t>
  </si>
  <si>
    <t>Mornington (S)</t>
  </si>
  <si>
    <t>Mount Isa (C)</t>
  </si>
  <si>
    <t>Murweh (S)</t>
  </si>
  <si>
    <t>Napranum (S)</t>
  </si>
  <si>
    <t>North Burnett (R)</t>
  </si>
  <si>
    <t>Northern Peninsula Area (R)</t>
  </si>
  <si>
    <t>Palm Island (S)</t>
  </si>
  <si>
    <t>Paroo (S)</t>
  </si>
  <si>
    <t>Pormpuraaw (S)</t>
  </si>
  <si>
    <t>Qld Unknown</t>
  </si>
  <si>
    <t>Quilpie (S)</t>
  </si>
  <si>
    <t>Redland (C)</t>
  </si>
  <si>
    <t>Richmond (S)</t>
  </si>
  <si>
    <t>Rockhampton (R)</t>
  </si>
  <si>
    <t>Scenic Rim (R)</t>
  </si>
  <si>
    <t>Somerset (R)</t>
  </si>
  <si>
    <t>South Burnett (R)</t>
  </si>
  <si>
    <t>Southern Downs (R)</t>
  </si>
  <si>
    <t>Sunshine Coast (R)</t>
  </si>
  <si>
    <t>Tablelands (R)</t>
  </si>
  <si>
    <t>Toowoomba (R)</t>
  </si>
  <si>
    <t>Torres (S)</t>
  </si>
  <si>
    <t>Torres Strait Island (R)</t>
  </si>
  <si>
    <t>Townsville (C)</t>
  </si>
  <si>
    <t>Weipa (T)</t>
  </si>
  <si>
    <t>Western Downs (R)</t>
  </si>
  <si>
    <t>Whitsunday (R)</t>
  </si>
  <si>
    <t>Winton (S)</t>
  </si>
  <si>
    <t>Woorabinda (S)</t>
  </si>
  <si>
    <t>Wujal Wujal (S)</t>
  </si>
  <si>
    <t>Yarrabah (S)</t>
  </si>
  <si>
    <t>Date Updated</t>
  </si>
  <si>
    <t>Scope of Data</t>
  </si>
  <si>
    <t xml:space="preserve"> Breast</t>
  </si>
  <si>
    <t xml:space="preserve"> Colorectal</t>
  </si>
  <si>
    <t xml:space="preserve"> Lung</t>
  </si>
  <si>
    <t xml:space="preserve"> Melanoma</t>
  </si>
  <si>
    <t xml:space="preserve"> Prostate</t>
  </si>
  <si>
    <t>See ASR.</t>
  </si>
  <si>
    <t>Tel (07) 3840 3200</t>
  </si>
  <si>
    <t>Radiation Oncology Mater Centre</t>
  </si>
  <si>
    <t>31 Raymond Terrace, South Brisbane, Qld 4101</t>
  </si>
  <si>
    <t>NOTES</t>
  </si>
  <si>
    <t>The data on this spreadsheet is available as an interactive data cube on</t>
  </si>
  <si>
    <t>OASys - the Oncology Analysis System.</t>
  </si>
  <si>
    <t>Glossary</t>
  </si>
  <si>
    <t>Queensland Total</t>
  </si>
  <si>
    <t>Cancer Incidence and Mortality by Local Government Area (LGA) of Residence</t>
  </si>
  <si>
    <t>Cancer</t>
  </si>
  <si>
    <t>Citation</t>
  </si>
  <si>
    <t>Document</t>
  </si>
  <si>
    <t>Title</t>
  </si>
  <si>
    <t>ID</t>
  </si>
  <si>
    <t>Incidence Annual Average Counts, 2009-2011</t>
  </si>
  <si>
    <t>Number of new cancer diagnoses in one (1) year, averaged over the three-year period 2009-2011</t>
  </si>
  <si>
    <t>Mortality Annual Average Counts, 2009-2011</t>
  </si>
  <si>
    <t>Number of deaths from invasive cancer in one (1) year, averaged over the three-year period 2009-2011</t>
  </si>
  <si>
    <t>Incidence Annual Average ASR, 2009-2011</t>
  </si>
  <si>
    <t>Average age-standardised rate(ASR) of cancer incidence over the three-year period 2009-2011.</t>
  </si>
  <si>
    <t>Mortality Annual Average ASR, 2009-2011</t>
  </si>
  <si>
    <t>Average age-standardised rate(ASR) of cancer mortality over the three-year period 2009-2011.</t>
  </si>
  <si>
    <t/>
  </si>
  <si>
    <t>QCCAT-2014-10</t>
  </si>
  <si>
    <t>https://qccat.health.qld.gov.au</t>
  </si>
  <si>
    <t>Enquiries</t>
  </si>
  <si>
    <t>For more detailed information go to https://qccat.health.qld.gov.au</t>
  </si>
  <si>
    <t>Table 3. Annual Incidence (Average 2009-2011) of Most Common Cancers in Queensland  by Local Government Area (LGA)</t>
  </si>
  <si>
    <t>Table 4. Annual Mortality (Average 2009-2011) of Most Common Cancers in Queensland by Local Government Area (LGA)</t>
  </si>
  <si>
    <t>Table 1. Annual Average (2009-2011) Incidence and Mortality of All Cancers Combined by Local Government Area (LGA)</t>
  </si>
  <si>
    <t>Local Government Area of patient residence at time of cancer diagnosis.</t>
  </si>
  <si>
    <t>Table 2. Annual Incidence and Mortality Rate (Average ASR 2009-2011) of All Cancers Combined by Local Government Area (LGA)</t>
  </si>
  <si>
    <t>The full report is available here</t>
  </si>
  <si>
    <t>Full Citation</t>
  </si>
  <si>
    <r>
      <t>Queensland Health. </t>
    </r>
    <r>
      <rPr>
        <i/>
        <sz val="10"/>
        <color rgb="FF000000"/>
        <rFont val="Arial"/>
        <family val="2"/>
      </rPr>
      <t>Oncology analysis system (OASys). </t>
    </r>
    <r>
      <rPr>
        <sz val="10"/>
        <color rgb="FF000000"/>
        <rFont val="Arial"/>
        <family val="2"/>
      </rPr>
      <t>Queensland Cancer Control Analysis</t>
    </r>
  </si>
  <si>
    <t>Abbreviated Citation</t>
  </si>
  <si>
    <t>The data in this spreadsheet provides information on cancer incidence and mortality for the state and individual Local Government Area (LGA).</t>
  </si>
  <si>
    <t>Age-Standardised Rate (ASR)</t>
  </si>
  <si>
    <t>The standard populations used in calculation of ASR are listed below.</t>
  </si>
  <si>
    <t>if one population is older than the other.</t>
  </si>
  <si>
    <t xml:space="preserve">generally increases over time as a result of population growth and ageing. Similarly, cancer incidence will usually differ between two populations of similar sizes </t>
  </si>
  <si>
    <t xml:space="preserve">same as that in a standard or reference population. </t>
  </si>
  <si>
    <t xml:space="preserve">The hypothetical rate, expressed as the number of cases per 100,000 persons, of cancer incidence or mortality in a group of people if their age distribution is the </t>
  </si>
  <si>
    <t>ASR is used to compare cancer incidence or mortality between populations with different sizes and age structures. The populations can be countries, states, or</t>
  </si>
  <si>
    <t>different time periods for the same geographic region.</t>
  </si>
  <si>
    <t>ASR allows tracking of incidence and mortality trends that are not due to changes or differences in population size or age. Cancer incidence and mortality</t>
  </si>
  <si>
    <t>Standard Populations</t>
  </si>
  <si>
    <t>Age Group</t>
  </si>
  <si>
    <t>Australia 2001</t>
  </si>
  <si>
    <t>0-4</t>
  </si>
  <si>
    <t>                        6,600</t>
  </si>
  <si>
    <t>                        7,000</t>
  </si>
  <si>
    <t>15-19</t>
  </si>
  <si>
    <t>20-24</t>
  </si>
  <si>
    <t>                        6,700</t>
  </si>
  <si>
    <t>25-29</t>
  </si>
  <si>
    <t>                        7,200</t>
  </si>
  <si>
    <t>30-34</t>
  </si>
  <si>
    <t>                        7,500</t>
  </si>
  <si>
    <t>35-39</t>
  </si>
  <si>
    <t>                        7,700</t>
  </si>
  <si>
    <t>40-44</t>
  </si>
  <si>
    <t>                        7,600</t>
  </si>
  <si>
    <t>45-49</t>
  </si>
  <si>
    <t>50-54</t>
  </si>
  <si>
    <t>55-59</t>
  </si>
  <si>
    <t>                        5,200</t>
  </si>
  <si>
    <t>60-64</t>
  </si>
  <si>
    <t>                        4,200</t>
  </si>
  <si>
    <t>65-69</t>
  </si>
  <si>
    <t>                        3,500</t>
  </si>
  <si>
    <t>70-74</t>
  </si>
  <si>
    <t>                        3,300</t>
  </si>
  <si>
    <t>75-79</t>
  </si>
  <si>
    <t>                        2,700</t>
  </si>
  <si>
    <t>80-84</t>
  </si>
  <si>
    <t>                        1,700</t>
  </si>
  <si>
    <t>85+</t>
  </si>
  <si>
    <t>                        1,400</t>
  </si>
  <si>
    <t>Total</t>
  </si>
  <si>
    <t>                   100,000</t>
  </si>
  <si>
    <t>5-9</t>
  </si>
  <si>
    <t>10-14</t>
  </si>
  <si>
    <t>A tissue or group of cells with abnormally high growth rate.</t>
  </si>
  <si>
    <t>The following cancer classification based on primary site was developed by a committee of clinicians and cancer specialists.</t>
  </si>
  <si>
    <r>
      <t>Cancers start in specific parts of the body and the site at which a cancer first appears is called the </t>
    </r>
    <r>
      <rPr>
        <i/>
        <sz val="10"/>
        <color rgb="FF000000"/>
        <rFont val="Arial"/>
        <family val="2"/>
      </rPr>
      <t>primary site</t>
    </r>
    <r>
      <rPr>
        <sz val="10"/>
        <color rgb="FF000000"/>
        <rFont val="Arial"/>
        <family val="2"/>
      </rPr>
      <t xml:space="preserve">. </t>
    </r>
  </si>
  <si>
    <t>Cancer Group</t>
  </si>
  <si>
    <t>Primary Site</t>
  </si>
  <si>
    <t>Breast</t>
  </si>
  <si>
    <t>Colorectal</t>
  </si>
  <si>
    <t>Colon, Rectum and Rectosigmoid junction, Overlapping lesion of rectum,anus &amp;anal canal</t>
  </si>
  <si>
    <t>Lung</t>
  </si>
  <si>
    <t>Prostate</t>
  </si>
  <si>
    <t>Skin</t>
  </si>
  <si>
    <t>Melanoma and Other skin</t>
  </si>
  <si>
    <r>
      <t>Team: Brisbane; 2012. https://qool.health.qld.gov.au/OASys. Accessed &lt; </t>
    </r>
    <r>
      <rPr>
        <i/>
        <sz val="10"/>
        <color rgb="FF000000"/>
        <rFont val="Arial"/>
        <family val="2"/>
      </rPr>
      <t>Date accessed &gt;</t>
    </r>
  </si>
  <si>
    <t>Source: Oncology Analysis System (OASys), Queensland Cancer Control Analysis Team</t>
  </si>
  <si>
    <t>________________________________________________</t>
  </si>
  <si>
    <t>Which Citation To Use</t>
  </si>
  <si>
    <t>Use the Full Citation in journal articles or reports with a separate reference section. Use the Abbreviated Citation at the bottom of graphs or tables in slides or reports where a separate reference section is not provided.</t>
  </si>
  <si>
    <t>Rates based on fewer than 15 cases should be treated with caution (see Table 1 for the number of cases).</t>
  </si>
  <si>
    <t>For example, the incidence rates for Wujal Wujal (S) and Yarrabah (S) are based on fewer than 10 cases per year.</t>
  </si>
  <si>
    <t>The rates for these areas are unreliable and may change significantly over time.</t>
  </si>
  <si>
    <t>Incidence Annual Average ASR 2009-2011 (per 100,000 Australia 2001)*</t>
  </si>
  <si>
    <t>Mortality Annual Average ASR 2009-2011 (per 100,000 Australia 2001)*</t>
  </si>
  <si>
    <t xml:space="preserve">* Note: In the interest of completeness, incidence and mortality rates have been included for all LGA regardless of the number of cases. </t>
  </si>
  <si>
    <t>For example, if there are 2 new cases over 3 years, then the average incidence is 2/3 = 0.6 ~ 1 case per year.</t>
  </si>
  <si>
    <t>If there are 4 new cases over 3 years, then the average incidence is 4/3 = 1.3 ~ 1 case per year.</t>
  </si>
  <si>
    <t>* Note: Annual counts are averaged over three years and rounded to the nearest whole numbers.</t>
  </si>
  <si>
    <t>Incidence Annual Average Counts 2009-2011*</t>
  </si>
  <si>
    <t>Mortality Annual Average Counts 2009-2011*</t>
  </si>
  <si>
    <t>For example, if there are 2 deaths over 3 years, then the average mortality is 2/3 = 0.6 ~ 1 death per year.</t>
  </si>
  <si>
    <t>If there are 4 deaths over 3 years, then the average mortality is 4/3 = 1.3 ~ 1 death per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</si>
</sst>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[$-409]d\-mmm\-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Arial"/>
      <family val="2"/>
    </font>
    <font>
      <b/>
      <sz val="12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sz val="14"/>
      <color theme="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 tint="0.14999847407452621"/>
      <name val="Arial"/>
      <family val="2"/>
    </font>
    <font>
      <sz val="9"/>
      <color theme="1" tint="0.249977111117893"/>
      <name val="Arial"/>
      <family val="2"/>
    </font>
    <font>
      <b/>
      <sz val="9"/>
      <color theme="1"/>
      <name val="Arial"/>
      <family val="2"/>
    </font>
    <font>
      <b/>
      <sz val="24"/>
      <color theme="9" tint="-0.499984740745262"/>
      <name val="Arial"/>
      <family val="2"/>
    </font>
    <font>
      <sz val="10"/>
      <color indexed="12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9"/>
      <color theme="1" tint="0.14999847407452621"/>
      <name val="Arial"/>
      <family val="2"/>
    </font>
    <font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color theme="1" tint="0.249977111117893"/>
      <name val="Arial"/>
      <family val="2"/>
    </font>
    <font>
      <sz val="11"/>
      <color theme="1"/>
      <name val="Arial"/>
      <family val="2"/>
    </font>
    <font>
      <b/>
      <i/>
      <sz val="12"/>
      <color rgb="FF000000"/>
      <name val="Arial"/>
      <family val="2"/>
    </font>
    <font>
      <i/>
      <sz val="14"/>
      <color rgb="FF1F497D"/>
      <name val="Arial"/>
      <family val="2"/>
    </font>
    <font>
      <b/>
      <sz val="12"/>
      <color rgb="FFB97034"/>
      <name val="Arial"/>
      <family val="2"/>
    </font>
    <font>
      <sz val="10"/>
      <color theme="1" tint="0.249977111117893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3" borderId="0" xfId="0" applyFont="1" applyFill="1" applyAlignment="1">
      <alignment horizontal="left" indent="11"/>
    </xf>
    <xf numFmtId="0" fontId="0" fillId="3" borderId="0" xfId="0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horizontal="left" vertical="top" indent="11"/>
    </xf>
    <xf numFmtId="0" fontId="5" fillId="4" borderId="2" xfId="1" applyFont="1" applyFill="1" applyBorder="1" applyAlignment="1">
      <alignment vertical="center"/>
    </xf>
    <xf numFmtId="0" fontId="6" fillId="4" borderId="2" xfId="1" applyFont="1" applyFill="1" applyBorder="1" applyAlignment="1">
      <alignment vertical="center" wrapText="1"/>
    </xf>
    <xf numFmtId="0" fontId="6" fillId="4" borderId="2" xfId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8" fillId="5" borderId="0" xfId="1" applyFont="1" applyFill="1" applyAlignment="1">
      <alignment horizontal="left" indent="1"/>
    </xf>
    <xf numFmtId="0" fontId="0" fillId="5" borderId="0" xfId="0" applyFill="1"/>
    <xf numFmtId="0" fontId="0" fillId="0" borderId="0" xfId="0" applyAlignment="1">
      <alignment horizontal="right"/>
    </xf>
    <xf numFmtId="0" fontId="9" fillId="0" borderId="0" xfId="2" applyAlignment="1" applyProtection="1">
      <alignment horizontal="left" indent="1"/>
    </xf>
    <xf numFmtId="0" fontId="10" fillId="6" borderId="0" xfId="1" applyFont="1" applyFill="1" applyBorder="1"/>
    <xf numFmtId="0" fontId="11" fillId="0" borderId="0" xfId="2" applyFont="1" applyAlignment="1" applyProtection="1"/>
    <xf numFmtId="0" fontId="9" fillId="0" borderId="0" xfId="2" applyFont="1" applyAlignment="1" applyProtection="1"/>
    <xf numFmtId="0" fontId="5" fillId="4" borderId="2" xfId="1" applyFont="1" applyFill="1" applyBorder="1" applyAlignment="1">
      <alignment horizontal="left" vertical="center" inden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2" fillId="0" borderId="3" xfId="0" applyFont="1" applyBorder="1" applyAlignment="1">
      <alignment horizontal="left" indent="1"/>
    </xf>
    <xf numFmtId="0" fontId="12" fillId="0" borderId="3" xfId="0" applyFont="1" applyBorder="1"/>
    <xf numFmtId="0" fontId="0" fillId="0" borderId="3" xfId="0" applyBorder="1"/>
    <xf numFmtId="165" fontId="12" fillId="0" borderId="3" xfId="0" applyNumberFormat="1" applyFont="1" applyBorder="1"/>
    <xf numFmtId="0" fontId="15" fillId="5" borderId="0" xfId="1" applyFont="1" applyFill="1" applyAlignment="1">
      <alignment horizontal="left" inden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0" fillId="6" borderId="0" xfId="1" applyFont="1" applyFill="1" applyBorder="1" applyAlignment="1">
      <alignment horizontal="left" indent="1"/>
    </xf>
    <xf numFmtId="0" fontId="9" fillId="6" borderId="0" xfId="2" applyFill="1" applyBorder="1" applyAlignment="1" applyProtection="1">
      <alignment horizontal="left" indent="1"/>
    </xf>
    <xf numFmtId="0" fontId="15" fillId="5" borderId="0" xfId="1" applyFont="1" applyFill="1" applyAlignment="1"/>
    <xf numFmtId="3" fontId="12" fillId="0" borderId="0" xfId="0" applyNumberFormat="1" applyFont="1" applyAlignment="1">
      <alignment horizontal="right" wrapText="1"/>
    </xf>
    <xf numFmtId="3" fontId="12" fillId="0" borderId="3" xfId="0" applyNumberFormat="1" applyFont="1" applyBorder="1"/>
    <xf numFmtId="0" fontId="21" fillId="0" borderId="0" xfId="1" applyFont="1"/>
    <xf numFmtId="0" fontId="22" fillId="6" borderId="0" xfId="2" applyFont="1" applyFill="1" applyBorder="1" applyAlignment="1" applyProtection="1"/>
    <xf numFmtId="0" fontId="22" fillId="0" borderId="0" xfId="2" applyFont="1" applyAlignment="1" applyProtection="1">
      <alignment horizontal="left" indent="1"/>
    </xf>
    <xf numFmtId="0" fontId="0" fillId="0" borderId="4" xfId="0" applyBorder="1"/>
    <xf numFmtId="0" fontId="9" fillId="0" borderId="0" xfId="2" applyAlignment="1" applyProtection="1"/>
    <xf numFmtId="0" fontId="8" fillId="5" borderId="0" xfId="1" applyFont="1" applyFill="1" applyAlignment="1"/>
    <xf numFmtId="166" fontId="13" fillId="0" borderId="3" xfId="5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left" vertical="center" indent="1"/>
    </xf>
    <xf numFmtId="0" fontId="23" fillId="6" borderId="0" xfId="1" applyFont="1" applyFill="1" applyBorder="1" applyAlignment="1">
      <alignment horizontal="left" indent="1"/>
    </xf>
    <xf numFmtId="0" fontId="24" fillId="6" borderId="0" xfId="1" applyFont="1" applyFill="1" applyBorder="1" applyAlignment="1">
      <alignment horizontal="left" indent="1"/>
    </xf>
    <xf numFmtId="167" fontId="16" fillId="0" borderId="0" xfId="0" applyNumberFormat="1" applyFont="1"/>
    <xf numFmtId="0" fontId="16" fillId="0" borderId="0" xfId="0" applyFont="1" applyAlignment="1">
      <alignment horizontal="left"/>
    </xf>
    <xf numFmtId="167" fontId="16" fillId="0" borderId="0" xfId="0" applyNumberFormat="1" applyFont="1" applyAlignment="1">
      <alignment horizontal="left"/>
    </xf>
    <xf numFmtId="0" fontId="16" fillId="0" borderId="0" xfId="0" applyFont="1" applyAlignment="1"/>
    <xf numFmtId="0" fontId="25" fillId="0" borderId="0" xfId="0" applyFont="1" applyAlignment="1">
      <alignment horizontal="left" indent="3"/>
    </xf>
    <xf numFmtId="0" fontId="16" fillId="0" borderId="0" xfId="0" applyFont="1" applyAlignment="1">
      <alignment horizontal="left" wrapText="1"/>
    </xf>
    <xf numFmtId="0" fontId="25" fillId="0" borderId="0" xfId="0" applyFont="1" applyAlignment="1">
      <alignment horizontal="left" vertical="top" indent="3"/>
    </xf>
    <xf numFmtId="0" fontId="26" fillId="3" borderId="0" xfId="0" applyFont="1" applyFill="1"/>
    <xf numFmtId="0" fontId="26" fillId="3" borderId="0" xfId="0" applyFont="1" applyFill="1" applyAlignment="1">
      <alignment vertical="top"/>
    </xf>
    <xf numFmtId="0" fontId="5" fillId="4" borderId="2" xfId="1" applyFont="1" applyFill="1" applyBorder="1" applyAlignment="1">
      <alignment horizontal="left" vertical="center" indent="10"/>
    </xf>
    <xf numFmtId="0" fontId="5" fillId="4" borderId="2" xfId="1" applyFont="1" applyFill="1" applyBorder="1" applyAlignment="1">
      <alignment horizontal="left" vertical="center" indent="11"/>
    </xf>
    <xf numFmtId="0" fontId="27" fillId="0" borderId="0" xfId="0" applyFont="1"/>
    <xf numFmtId="0" fontId="28" fillId="0" borderId="0" xfId="0" applyFont="1" applyFill="1" applyBorder="1" applyAlignment="1">
      <alignment horizontal="left" indent="1"/>
    </xf>
    <xf numFmtId="0" fontId="9" fillId="0" borderId="0" xfId="2" applyFont="1" applyAlignment="1" applyProtection="1">
      <alignment horizontal="left" indent="1"/>
    </xf>
    <xf numFmtId="166" fontId="13" fillId="0" borderId="3" xfId="5" applyNumberFormat="1" applyFont="1" applyBorder="1" applyAlignment="1">
      <alignment horizontal="right" vertical="center"/>
    </xf>
    <xf numFmtId="0" fontId="29" fillId="0" borderId="0" xfId="0" applyFont="1"/>
    <xf numFmtId="0" fontId="31" fillId="0" borderId="5" xfId="0" applyFont="1" applyBorder="1"/>
    <xf numFmtId="0" fontId="20" fillId="7" borderId="5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top"/>
    </xf>
    <xf numFmtId="0" fontId="32" fillId="0" borderId="0" xfId="0" applyFont="1"/>
    <xf numFmtId="0" fontId="32" fillId="5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29" fillId="0" borderId="0" xfId="0" applyFont="1" applyAlignment="1">
      <alignment horizontal="left" vertical="center" indent="3"/>
    </xf>
    <xf numFmtId="0" fontId="29" fillId="0" borderId="5" xfId="0" applyFont="1" applyBorder="1" applyAlignment="1">
      <alignment horizontal="left" indent="1"/>
    </xf>
    <xf numFmtId="0" fontId="36" fillId="0" borderId="5" xfId="0" applyFont="1" applyBorder="1"/>
    <xf numFmtId="0" fontId="31" fillId="0" borderId="5" xfId="0" applyFont="1" applyBorder="1" applyAlignment="1">
      <alignment horizontal="right"/>
    </xf>
    <xf numFmtId="0" fontId="36" fillId="0" borderId="5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37" fillId="7" borderId="5" xfId="0" applyFont="1" applyFill="1" applyBorder="1" applyAlignment="1">
      <alignment horizontal="left" vertical="center" indent="1"/>
    </xf>
  </cellXfs>
  <cellStyles count="6">
    <cellStyle name="Comma" xfId="5" builtinId="3"/>
    <cellStyle name="Hyperlink" xfId="2" builtinId="8"/>
    <cellStyle name="Normal" xfId="0" builtinId="0"/>
    <cellStyle name="Normal 2" xfId="3"/>
    <cellStyle name="Normal 3" xfId="1"/>
    <cellStyle name="Note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76199</xdr:rowOff>
    </xdr:from>
    <xdr:to>
      <xdr:col>0</xdr:col>
      <xdr:colOff>733425</xdr:colOff>
      <xdr:row>1</xdr:row>
      <xdr:rowOff>334184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199"/>
          <a:ext cx="600074" cy="753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76199</xdr:rowOff>
    </xdr:from>
    <xdr:to>
      <xdr:col>0</xdr:col>
      <xdr:colOff>733425</xdr:colOff>
      <xdr:row>1</xdr:row>
      <xdr:rowOff>334184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199"/>
          <a:ext cx="600074" cy="75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76199</xdr:rowOff>
    </xdr:from>
    <xdr:to>
      <xdr:col>0</xdr:col>
      <xdr:colOff>733425</xdr:colOff>
      <xdr:row>1</xdr:row>
      <xdr:rowOff>334184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199"/>
          <a:ext cx="600074" cy="753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76199</xdr:rowOff>
    </xdr:from>
    <xdr:to>
      <xdr:col>0</xdr:col>
      <xdr:colOff>733425</xdr:colOff>
      <xdr:row>1</xdr:row>
      <xdr:rowOff>334184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199"/>
          <a:ext cx="600074" cy="753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76199</xdr:rowOff>
    </xdr:from>
    <xdr:to>
      <xdr:col>0</xdr:col>
      <xdr:colOff>733425</xdr:colOff>
      <xdr:row>1</xdr:row>
      <xdr:rowOff>334184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199"/>
          <a:ext cx="600074" cy="7532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76199</xdr:rowOff>
    </xdr:from>
    <xdr:to>
      <xdr:col>0</xdr:col>
      <xdr:colOff>733425</xdr:colOff>
      <xdr:row>1</xdr:row>
      <xdr:rowOff>334184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199"/>
          <a:ext cx="600074" cy="753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qccat@health.gov.au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qccat.health.qld.gov.au/" TargetMode="External"/><Relationship Id="rId1" Type="http://schemas.openxmlformats.org/officeDocument/2006/relationships/hyperlink" Target="https://qccat.health.qld.gov.au/AboutOASy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qccat.health.qld.gov.au/documents/QCCAT_Cancers_In_Queensland_2012.pdf" TargetMode="External"/><Relationship Id="rId4" Type="http://schemas.openxmlformats.org/officeDocument/2006/relationships/hyperlink" Target="https://qccat.health.qld.gov.au/Ho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tabSelected="1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15" x14ac:dyDescent="0.25"/>
  <cols>
    <col min="1" max="1" width="14.28515625" customWidth="1"/>
    <col min="2" max="2" width="31.28515625" customWidth="1"/>
    <col min="3" max="3" width="66.140625" customWidth="1"/>
    <col min="6" max="6" width="11.42578125" bestFit="1" customWidth="1"/>
  </cols>
  <sheetData>
    <row r="1" spans="1:26" s="3" customFormat="1" ht="39" customHeight="1" x14ac:dyDescent="0.45">
      <c r="A1" s="1" t="s">
        <v>0</v>
      </c>
      <c r="B1" s="2"/>
    </row>
    <row r="2" spans="1:26" s="3" customFormat="1" ht="39" customHeight="1" x14ac:dyDescent="0.25">
      <c r="A2" s="4" t="s">
        <v>1</v>
      </c>
    </row>
    <row r="3" spans="1:26" s="8" customFormat="1" ht="32.25" customHeight="1" x14ac:dyDescent="0.25">
      <c r="A3" s="57" t="s">
        <v>99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5" spans="1:26" x14ac:dyDescent="0.25">
      <c r="B5" s="50" t="s">
        <v>102</v>
      </c>
    </row>
    <row r="6" spans="1:26" ht="15" customHeight="1" x14ac:dyDescent="0.25">
      <c r="B6" s="51" t="s">
        <v>103</v>
      </c>
      <c r="C6" s="52" t="s">
        <v>99</v>
      </c>
    </row>
    <row r="7" spans="1:26" x14ac:dyDescent="0.25">
      <c r="B7" s="53" t="s">
        <v>104</v>
      </c>
      <c r="C7" s="48" t="s">
        <v>114</v>
      </c>
    </row>
    <row r="8" spans="1:26" x14ac:dyDescent="0.25">
      <c r="B8" s="53" t="s">
        <v>83</v>
      </c>
      <c r="C8" s="49">
        <v>41620</v>
      </c>
      <c r="F8" s="47"/>
    </row>
    <row r="10" spans="1:26" ht="18" x14ac:dyDescent="0.25">
      <c r="A10" s="9"/>
      <c r="B10" s="40" t="s">
        <v>2</v>
      </c>
      <c r="C10" s="10"/>
      <c r="D10" s="10"/>
      <c r="E10" s="10"/>
      <c r="F10" s="10"/>
      <c r="G10" s="10"/>
      <c r="H10" s="10"/>
    </row>
    <row r="11" spans="1:26" x14ac:dyDescent="0.25">
      <c r="A11" s="11"/>
    </row>
    <row r="12" spans="1:26" x14ac:dyDescent="0.25">
      <c r="A12" s="11"/>
      <c r="B12" s="12" t="s">
        <v>120</v>
      </c>
      <c r="C12" s="39"/>
    </row>
    <row r="13" spans="1:26" x14ac:dyDescent="0.25">
      <c r="A13" s="11"/>
      <c r="B13" s="12" t="s">
        <v>122</v>
      </c>
      <c r="C13" s="39"/>
    </row>
    <row r="14" spans="1:26" x14ac:dyDescent="0.25">
      <c r="A14" s="11"/>
      <c r="B14" s="12" t="s">
        <v>118</v>
      </c>
      <c r="C14" s="39"/>
    </row>
    <row r="15" spans="1:26" x14ac:dyDescent="0.25">
      <c r="A15" s="11"/>
      <c r="B15" s="12" t="s">
        <v>119</v>
      </c>
      <c r="C15" s="39"/>
    </row>
    <row r="16" spans="1:26" x14ac:dyDescent="0.25">
      <c r="A16" s="11"/>
      <c r="B16" s="12"/>
    </row>
    <row r="17" spans="1:8" x14ac:dyDescent="0.25">
      <c r="A17" s="11"/>
      <c r="B17" s="38"/>
      <c r="C17" s="38"/>
      <c r="D17" s="38"/>
      <c r="E17" s="38"/>
      <c r="F17" s="38"/>
      <c r="G17" s="38"/>
    </row>
    <row r="18" spans="1:8" x14ac:dyDescent="0.25">
      <c r="A18" s="11"/>
      <c r="B18" s="37"/>
    </row>
    <row r="19" spans="1:8" x14ac:dyDescent="0.25">
      <c r="B19" s="37" t="s">
        <v>94</v>
      </c>
    </row>
    <row r="20" spans="1:8" x14ac:dyDescent="0.25">
      <c r="B20" s="36" t="s">
        <v>4</v>
      </c>
    </row>
    <row r="21" spans="1:8" x14ac:dyDescent="0.25">
      <c r="B21" s="13"/>
    </row>
    <row r="23" spans="1:8" ht="18" x14ac:dyDescent="0.25">
      <c r="A23" s="9"/>
      <c r="B23" s="40" t="s">
        <v>116</v>
      </c>
      <c r="C23" s="10"/>
      <c r="D23" s="10"/>
      <c r="E23" s="10"/>
      <c r="F23" s="10"/>
      <c r="G23" s="10"/>
      <c r="H23" s="10"/>
    </row>
    <row r="24" spans="1:8" ht="17.25" customHeight="1" x14ac:dyDescent="0.25">
      <c r="A24" s="11"/>
    </row>
    <row r="25" spans="1:8" ht="17.25" customHeight="1" x14ac:dyDescent="0.25">
      <c r="B25" s="45" t="s">
        <v>1</v>
      </c>
      <c r="C25" s="14"/>
    </row>
    <row r="26" spans="1:8" ht="17.25" customHeight="1" x14ac:dyDescent="0.25">
      <c r="B26" s="46" t="s">
        <v>92</v>
      </c>
      <c r="C26" s="14"/>
    </row>
    <row r="27" spans="1:8" ht="17.25" customHeight="1" x14ac:dyDescent="0.25">
      <c r="B27" s="46" t="s">
        <v>93</v>
      </c>
      <c r="C27" s="14"/>
    </row>
    <row r="28" spans="1:8" ht="17.25" customHeight="1" x14ac:dyDescent="0.25">
      <c r="B28" s="46" t="s">
        <v>91</v>
      </c>
      <c r="C28" s="14"/>
    </row>
    <row r="29" spans="1:8" ht="17.25" customHeight="1" x14ac:dyDescent="0.25">
      <c r="B29" s="31" t="s">
        <v>5</v>
      </c>
    </row>
    <row r="30" spans="1:8" x14ac:dyDescent="0.25">
      <c r="B30" s="12" t="s">
        <v>115</v>
      </c>
    </row>
    <row r="33" spans="1:8" ht="18" x14ac:dyDescent="0.25">
      <c r="A33" s="9"/>
      <c r="B33" s="40" t="s">
        <v>6</v>
      </c>
      <c r="C33" s="10"/>
      <c r="D33" s="10"/>
      <c r="E33" s="10"/>
      <c r="F33" s="10"/>
      <c r="G33" s="10"/>
      <c r="H33" s="10"/>
    </row>
    <row r="34" spans="1:8" x14ac:dyDescent="0.25">
      <c r="A34" s="11"/>
    </row>
    <row r="35" spans="1:8" x14ac:dyDescent="0.25">
      <c r="B35" s="46" t="s">
        <v>95</v>
      </c>
      <c r="C35" s="14"/>
    </row>
    <row r="36" spans="1:8" x14ac:dyDescent="0.25">
      <c r="B36" s="31" t="s">
        <v>96</v>
      </c>
      <c r="C36" s="14"/>
    </row>
    <row r="37" spans="1:8" x14ac:dyDescent="0.25">
      <c r="B37" s="30"/>
    </row>
    <row r="38" spans="1:8" x14ac:dyDescent="0.25">
      <c r="B38" s="60" t="s">
        <v>117</v>
      </c>
      <c r="C38" s="39"/>
    </row>
    <row r="39" spans="1:8" x14ac:dyDescent="0.25">
      <c r="B39" s="12" t="s">
        <v>123</v>
      </c>
    </row>
    <row r="43" spans="1:8" x14ac:dyDescent="0.25">
      <c r="B43" s="15"/>
    </row>
  </sheetData>
  <hyperlinks>
    <hyperlink ref="B19" location="Notes!A1" display="Notes"/>
    <hyperlink ref="B20" location="Notes!B18" display="* ASR - Age-Standardised Rate. See Notes for details."/>
    <hyperlink ref="B36" r:id="rId1"/>
    <hyperlink ref="B12" location="'Table 1'!A5" display="Table 1. Annual Average (2009-2011) Incidence and Mortality of All Cancers Combined by Local Government Area (LGA)"/>
    <hyperlink ref="B13" location="'Table 2'!A5" display="Table 2. Annual Incidence and Mortality Rate (Average ASR 2009-2011) of All Cancers Combined by Local Government Area (LGA)"/>
    <hyperlink ref="B14" location="'Table 3'!A5" display="Table 3. Annual Incidence (Average 2009-2011) of Most Common Cancers in Queensland  by Local Government Area (LGA)"/>
    <hyperlink ref="B15" location="'Table 4'!A5" display="Table 4. Annual Mortality (Average 2009-2011) of Most Common Cancers in Queensland by Local Government Area (LGA)"/>
    <hyperlink ref="B30" r:id="rId2"/>
    <hyperlink ref="B12:C12" location="'Table 1'!A1" display="Table 1. Annual Cancer Incidence and Mortality (Average 2009-2011) by Local Government Area"/>
    <hyperlink ref="B13:C13" location="'Table 2'!A1" display="Table 2. Annual Cancer Incidence and Mortality Rate (Average ASR* 2009-2011) by Local Government Area"/>
    <hyperlink ref="B14:C14" location="'Table 3'!A1" display="Table 3. Annual Incidence of Major Cancers (Average 2009-2011) by Local Government Area"/>
    <hyperlink ref="B15:C15" location="'Table 4'!A1" display="Table 4. Annual Mortality from Major Cancers (Average 2009-2011) by Local Government Area"/>
    <hyperlink ref="B29" r:id="rId3"/>
    <hyperlink ref="B38:C38" r:id="rId4" display="For more detailed information go to https://qccat.health.qld.gov.au"/>
    <hyperlink ref="B39" r:id="rId5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4"/>
  <sheetViews>
    <sheetView showGridLines="0" workbookViewId="0">
      <pane ySplit="3" topLeftCell="A4" activePane="bottomLeft" state="frozen"/>
      <selection activeCell="C19" sqref="C19"/>
      <selection pane="bottomLeft" activeCell="A4" sqref="A4"/>
    </sheetView>
  </sheetViews>
  <sheetFormatPr defaultRowHeight="15" x14ac:dyDescent="0.25"/>
  <cols>
    <col min="1" max="1" width="13.42578125" customWidth="1"/>
    <col min="2" max="2" width="18.42578125" customWidth="1"/>
    <col min="3" max="3" width="20" bestFit="1" customWidth="1"/>
  </cols>
  <sheetData>
    <row r="1" spans="1:25" s="3" customFormat="1" ht="39" customHeight="1" x14ac:dyDescent="0.45">
      <c r="A1" s="1" t="s">
        <v>0</v>
      </c>
      <c r="B1" s="2"/>
    </row>
    <row r="2" spans="1:25" s="3" customFormat="1" ht="39" customHeight="1" x14ac:dyDescent="0.25">
      <c r="A2" s="4" t="s">
        <v>1</v>
      </c>
    </row>
    <row r="3" spans="1:25" s="8" customFormat="1" ht="32.25" customHeight="1" x14ac:dyDescent="0.25">
      <c r="A3" s="56" t="s">
        <v>99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5" spans="1:25" ht="30" x14ac:dyDescent="0.4">
      <c r="B5" s="35" t="s">
        <v>3</v>
      </c>
    </row>
    <row r="6" spans="1:25" x14ac:dyDescent="0.25">
      <c r="A6" s="11"/>
      <c r="B6" s="66"/>
    </row>
    <row r="7" spans="1:25" x14ac:dyDescent="0.25">
      <c r="A7" s="24"/>
      <c r="B7" s="32" t="s">
        <v>84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25" x14ac:dyDescent="0.25">
      <c r="A8" s="11"/>
    </row>
    <row r="9" spans="1:25" x14ac:dyDescent="0.25">
      <c r="A9" s="11"/>
      <c r="B9" s="25" t="s">
        <v>127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5" x14ac:dyDescent="0.25">
      <c r="A10" s="11"/>
      <c r="B10" s="2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5" x14ac:dyDescent="0.25">
      <c r="A11" s="24"/>
      <c r="B11" s="32" t="s">
        <v>97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6"/>
      <c r="P11" s="66"/>
      <c r="Q11" s="66"/>
      <c r="R11" s="66"/>
      <c r="S11" s="66"/>
      <c r="T11" s="66"/>
    </row>
    <row r="12" spans="1:25" x14ac:dyDescent="0.25">
      <c r="B12" s="2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5" ht="15.75" x14ac:dyDescent="0.25">
      <c r="B13" s="68" t="s">
        <v>128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1:25" x14ac:dyDescent="0.25">
      <c r="B14" s="25" t="s">
        <v>133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5" x14ac:dyDescent="0.25">
      <c r="B15" s="25" t="s">
        <v>132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5" x14ac:dyDescent="0.25">
      <c r="B16" s="2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x14ac:dyDescent="0.25">
      <c r="B17" s="25" t="s">
        <v>134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2:20" x14ac:dyDescent="0.25">
      <c r="B18" s="25" t="s">
        <v>135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x14ac:dyDescent="0.25">
      <c r="B19" s="2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x14ac:dyDescent="0.25">
      <c r="B20" s="25" t="s">
        <v>136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2:20" x14ac:dyDescent="0.25">
      <c r="B21" s="25" t="s">
        <v>131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2:20" x14ac:dyDescent="0.25">
      <c r="B22" s="25" t="s">
        <v>130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2:20" x14ac:dyDescent="0.25">
      <c r="B23" s="2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x14ac:dyDescent="0.25">
      <c r="B24" s="25" t="s">
        <v>129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2:20" x14ac:dyDescent="0.25">
      <c r="B25" s="28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8.75" x14ac:dyDescent="0.3">
      <c r="B26" s="69" t="s">
        <v>137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x14ac:dyDescent="0.25">
      <c r="B27" s="28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x14ac:dyDescent="0.25">
      <c r="B28" s="63" t="s">
        <v>138</v>
      </c>
      <c r="C28" s="75" t="s">
        <v>139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x14ac:dyDescent="0.25">
      <c r="B29" s="74" t="s">
        <v>140</v>
      </c>
      <c r="C29" s="74" t="s">
        <v>141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x14ac:dyDescent="0.25">
      <c r="B30" s="74" t="s">
        <v>172</v>
      </c>
      <c r="C30" s="74" t="s">
        <v>142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2:20" x14ac:dyDescent="0.25">
      <c r="B31" s="74" t="s">
        <v>173</v>
      </c>
      <c r="C31" s="74" t="s">
        <v>142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2:20" x14ac:dyDescent="0.25">
      <c r="B32" s="74" t="s">
        <v>143</v>
      </c>
      <c r="C32" s="74" t="s">
        <v>142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spans="2:20" x14ac:dyDescent="0.25">
      <c r="B33" s="74" t="s">
        <v>144</v>
      </c>
      <c r="C33" s="74" t="s">
        <v>145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</row>
    <row r="34" spans="2:20" x14ac:dyDescent="0.25">
      <c r="B34" s="74" t="s">
        <v>146</v>
      </c>
      <c r="C34" s="74" t="s">
        <v>147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</row>
    <row r="35" spans="2:20" x14ac:dyDescent="0.25">
      <c r="B35" s="74" t="s">
        <v>148</v>
      </c>
      <c r="C35" s="74" t="s">
        <v>149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</row>
    <row r="36" spans="2:20" x14ac:dyDescent="0.25">
      <c r="B36" s="74" t="s">
        <v>150</v>
      </c>
      <c r="C36" s="74" t="s">
        <v>151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</row>
    <row r="37" spans="2:20" x14ac:dyDescent="0.25">
      <c r="B37" s="74" t="s">
        <v>152</v>
      </c>
      <c r="C37" s="74" t="s">
        <v>153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</row>
    <row r="38" spans="2:20" x14ac:dyDescent="0.25">
      <c r="B38" s="74" t="s">
        <v>154</v>
      </c>
      <c r="C38" s="74" t="s">
        <v>142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</row>
    <row r="39" spans="2:20" x14ac:dyDescent="0.25">
      <c r="B39" s="74" t="s">
        <v>155</v>
      </c>
      <c r="C39" s="74" t="s">
        <v>145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</row>
    <row r="40" spans="2:20" x14ac:dyDescent="0.25">
      <c r="B40" s="74" t="s">
        <v>156</v>
      </c>
      <c r="C40" s="74" t="s">
        <v>157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2:20" x14ac:dyDescent="0.25">
      <c r="B41" s="74" t="s">
        <v>158</v>
      </c>
      <c r="C41" s="74" t="s">
        <v>159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2:20" x14ac:dyDescent="0.25">
      <c r="B42" s="74" t="s">
        <v>160</v>
      </c>
      <c r="C42" s="74" t="s">
        <v>161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</row>
    <row r="43" spans="2:20" x14ac:dyDescent="0.25">
      <c r="B43" s="74" t="s">
        <v>162</v>
      </c>
      <c r="C43" s="74" t="s">
        <v>163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</row>
    <row r="44" spans="2:20" x14ac:dyDescent="0.25">
      <c r="B44" s="74" t="s">
        <v>164</v>
      </c>
      <c r="C44" s="74" t="s">
        <v>165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</row>
    <row r="45" spans="2:20" x14ac:dyDescent="0.25">
      <c r="B45" s="74" t="s">
        <v>166</v>
      </c>
      <c r="C45" s="74" t="s">
        <v>167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6" spans="2:20" x14ac:dyDescent="0.25">
      <c r="B46" s="74" t="s">
        <v>168</v>
      </c>
      <c r="C46" s="74" t="s">
        <v>169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</row>
    <row r="47" spans="2:20" x14ac:dyDescent="0.25">
      <c r="B47" s="74" t="s">
        <v>170</v>
      </c>
      <c r="C47" s="76" t="s">
        <v>171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</row>
    <row r="48" spans="2:20" x14ac:dyDescent="0.25">
      <c r="B48" s="28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</row>
    <row r="49" spans="2:20" x14ac:dyDescent="0.25">
      <c r="B49" s="29" t="s">
        <v>100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</row>
    <row r="50" spans="2:20" x14ac:dyDescent="0.25">
      <c r="B50" s="62" t="s">
        <v>174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</row>
    <row r="51" spans="2:20" x14ac:dyDescent="0.25">
      <c r="B51" s="2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</row>
    <row r="52" spans="2:20" x14ac:dyDescent="0.25">
      <c r="B52" s="62" t="s">
        <v>176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</row>
    <row r="53" spans="2:20" x14ac:dyDescent="0.25">
      <c r="B53" s="25" t="s">
        <v>175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</row>
    <row r="54" spans="2:20" x14ac:dyDescent="0.25">
      <c r="B54" s="2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</row>
    <row r="55" spans="2:20" ht="31.5" customHeight="1" x14ac:dyDescent="0.25">
      <c r="B55" s="64" t="s">
        <v>177</v>
      </c>
      <c r="C55" s="78" t="s">
        <v>178</v>
      </c>
      <c r="D55" s="78"/>
      <c r="E55" s="78"/>
      <c r="F55" s="78"/>
      <c r="G55" s="78"/>
      <c r="H55" s="78"/>
      <c r="I55" s="78"/>
      <c r="J55" s="78"/>
      <c r="K55" s="66"/>
      <c r="L55" s="66"/>
      <c r="M55" s="66"/>
      <c r="N55" s="66"/>
      <c r="O55" s="66"/>
      <c r="P55" s="66"/>
      <c r="Q55" s="66"/>
      <c r="R55" s="66"/>
      <c r="S55" s="66"/>
      <c r="T55" s="66"/>
    </row>
    <row r="56" spans="2:20" x14ac:dyDescent="0.25">
      <c r="B56" s="73" t="s">
        <v>179</v>
      </c>
      <c r="C56" s="77" t="s">
        <v>179</v>
      </c>
      <c r="D56" s="77"/>
      <c r="E56" s="77"/>
      <c r="F56" s="77"/>
      <c r="G56" s="77"/>
      <c r="H56" s="77"/>
      <c r="I56" s="77"/>
      <c r="J56" s="77"/>
      <c r="K56" s="66"/>
      <c r="L56" s="66"/>
      <c r="M56" s="66"/>
      <c r="N56" s="66"/>
      <c r="O56" s="66"/>
      <c r="P56" s="66"/>
      <c r="Q56" s="66"/>
      <c r="R56" s="66"/>
      <c r="S56" s="66"/>
      <c r="T56" s="66"/>
    </row>
    <row r="57" spans="2:20" x14ac:dyDescent="0.25">
      <c r="B57" s="73" t="s">
        <v>180</v>
      </c>
      <c r="C57" s="77" t="s">
        <v>181</v>
      </c>
      <c r="D57" s="77"/>
      <c r="E57" s="77"/>
      <c r="F57" s="77"/>
      <c r="G57" s="77"/>
      <c r="H57" s="77"/>
      <c r="I57" s="77"/>
      <c r="J57" s="77"/>
      <c r="K57" s="66"/>
      <c r="L57" s="66"/>
      <c r="M57" s="66"/>
      <c r="N57" s="66"/>
      <c r="O57" s="66"/>
      <c r="P57" s="66"/>
      <c r="Q57" s="66"/>
      <c r="R57" s="66"/>
      <c r="S57" s="66"/>
      <c r="T57" s="66"/>
    </row>
    <row r="58" spans="2:20" x14ac:dyDescent="0.25">
      <c r="B58" s="73" t="s">
        <v>182</v>
      </c>
      <c r="C58" s="77" t="s">
        <v>182</v>
      </c>
      <c r="D58" s="77"/>
      <c r="E58" s="77"/>
      <c r="F58" s="77"/>
      <c r="G58" s="77"/>
      <c r="H58" s="77"/>
      <c r="I58" s="77"/>
      <c r="J58" s="77"/>
      <c r="K58" s="66"/>
      <c r="L58" s="66"/>
      <c r="M58" s="66"/>
      <c r="N58" s="66"/>
      <c r="O58" s="66"/>
      <c r="P58" s="66"/>
      <c r="Q58" s="66"/>
      <c r="R58" s="66"/>
      <c r="S58" s="66"/>
      <c r="T58" s="66"/>
    </row>
    <row r="59" spans="2:20" x14ac:dyDescent="0.25">
      <c r="B59" s="73" t="s">
        <v>184</v>
      </c>
      <c r="C59" s="77" t="s">
        <v>185</v>
      </c>
      <c r="D59" s="77"/>
      <c r="E59" s="77"/>
      <c r="F59" s="77"/>
      <c r="G59" s="77"/>
      <c r="H59" s="77"/>
      <c r="I59" s="77"/>
      <c r="J59" s="77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2:20" x14ac:dyDescent="0.25">
      <c r="B60" s="73" t="s">
        <v>183</v>
      </c>
      <c r="C60" s="77" t="s">
        <v>183</v>
      </c>
      <c r="D60" s="77"/>
      <c r="E60" s="77"/>
      <c r="F60" s="77"/>
      <c r="G60" s="77"/>
      <c r="H60" s="77"/>
      <c r="I60" s="77"/>
      <c r="J60" s="77"/>
      <c r="K60" s="66"/>
      <c r="L60" s="66"/>
      <c r="M60" s="66"/>
      <c r="N60" s="66"/>
      <c r="O60" s="66"/>
      <c r="P60" s="66"/>
      <c r="Q60" s="66"/>
      <c r="R60" s="66"/>
      <c r="S60" s="66"/>
      <c r="T60" s="66"/>
    </row>
    <row r="61" spans="2:20" x14ac:dyDescent="0.25">
      <c r="B61" s="2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</row>
    <row r="62" spans="2:20" x14ac:dyDescent="0.25">
      <c r="B62" s="2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</row>
    <row r="63" spans="2:20" x14ac:dyDescent="0.25">
      <c r="B63" s="29" t="s">
        <v>7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</row>
    <row r="64" spans="2:20" x14ac:dyDescent="0.25">
      <c r="B64" s="28" t="s">
        <v>121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</row>
    <row r="65" spans="2:20" x14ac:dyDescent="0.25">
      <c r="B65" s="2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</row>
    <row r="66" spans="2:20" x14ac:dyDescent="0.25">
      <c r="B66" s="27" t="s">
        <v>105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</row>
    <row r="67" spans="2:20" x14ac:dyDescent="0.25">
      <c r="B67" s="58" t="s">
        <v>106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</row>
    <row r="68" spans="2:20" x14ac:dyDescent="0.25">
      <c r="B68" s="2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</row>
    <row r="69" spans="2:20" x14ac:dyDescent="0.25">
      <c r="B69" s="27" t="s">
        <v>107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</row>
    <row r="70" spans="2:20" x14ac:dyDescent="0.25">
      <c r="B70" s="58" t="s">
        <v>108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</row>
    <row r="71" spans="2:20" x14ac:dyDescent="0.25">
      <c r="B71" s="2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</row>
    <row r="72" spans="2:20" x14ac:dyDescent="0.25">
      <c r="B72" s="27" t="s">
        <v>109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</row>
    <row r="73" spans="2:20" x14ac:dyDescent="0.25">
      <c r="B73" s="58" t="s">
        <v>110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</row>
    <row r="74" spans="2:20" x14ac:dyDescent="0.25">
      <c r="B74" s="28" t="s">
        <v>90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</row>
    <row r="75" spans="2:20" x14ac:dyDescent="0.25">
      <c r="B75" s="2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</row>
    <row r="76" spans="2:20" x14ac:dyDescent="0.25">
      <c r="B76" s="27" t="s">
        <v>111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</row>
    <row r="77" spans="2:20" x14ac:dyDescent="0.25">
      <c r="B77" s="58" t="s">
        <v>112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</row>
    <row r="78" spans="2:20" x14ac:dyDescent="0.25">
      <c r="B78" s="28" t="s">
        <v>90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</row>
    <row r="79" spans="2:20" x14ac:dyDescent="0.25">
      <c r="B79" s="2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</row>
    <row r="80" spans="2:20" x14ac:dyDescent="0.25">
      <c r="B80" s="2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</row>
    <row r="81" spans="1:20" x14ac:dyDescent="0.25">
      <c r="A81" s="11"/>
      <c r="B81" s="2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</row>
    <row r="82" spans="1:20" x14ac:dyDescent="0.25">
      <c r="A82" s="24"/>
      <c r="B82" s="32" t="s">
        <v>101</v>
      </c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6"/>
      <c r="P82" s="66"/>
      <c r="Q82" s="66"/>
      <c r="R82" s="66"/>
      <c r="S82" s="66"/>
      <c r="T82" s="66"/>
    </row>
    <row r="83" spans="1:20" x14ac:dyDescent="0.25">
      <c r="B83" s="2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</row>
    <row r="84" spans="1:20" ht="15.75" x14ac:dyDescent="0.25">
      <c r="B84" s="70" t="s">
        <v>124</v>
      </c>
      <c r="C84" s="71"/>
      <c r="D84" s="71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</row>
    <row r="85" spans="1:20" x14ac:dyDescent="0.25">
      <c r="B85" s="65"/>
      <c r="C85" s="71"/>
      <c r="D85" s="71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</row>
    <row r="86" spans="1:20" x14ac:dyDescent="0.25">
      <c r="B86" s="65" t="s">
        <v>125</v>
      </c>
      <c r="C86" s="71"/>
      <c r="D86" s="71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</row>
    <row r="87" spans="1:20" x14ac:dyDescent="0.25">
      <c r="B87" s="65" t="s">
        <v>186</v>
      </c>
      <c r="C87" s="71"/>
      <c r="D87" s="71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</row>
    <row r="88" spans="1:20" x14ac:dyDescent="0.25">
      <c r="B88" s="71"/>
      <c r="C88" s="71"/>
      <c r="D88" s="71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</row>
    <row r="89" spans="1:20" ht="15.75" x14ac:dyDescent="0.25">
      <c r="B89" s="70" t="s">
        <v>126</v>
      </c>
      <c r="C89" s="71"/>
      <c r="D89" s="71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</row>
    <row r="90" spans="1:20" x14ac:dyDescent="0.25">
      <c r="B90" s="65"/>
      <c r="C90" s="71"/>
      <c r="D90" s="71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</row>
    <row r="91" spans="1:20" x14ac:dyDescent="0.25">
      <c r="B91" s="65" t="s">
        <v>187</v>
      </c>
      <c r="C91" s="71"/>
      <c r="D91" s="71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</row>
    <row r="92" spans="1:20" x14ac:dyDescent="0.25">
      <c r="B92" s="71"/>
      <c r="C92" s="71"/>
      <c r="D92" s="71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</row>
    <row r="93" spans="1:20" x14ac:dyDescent="0.25">
      <c r="B93" s="65" t="s">
        <v>188</v>
      </c>
      <c r="C93" s="71"/>
      <c r="D93" s="71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</row>
    <row r="94" spans="1:20" x14ac:dyDescent="0.25">
      <c r="B94" s="65"/>
      <c r="C94" s="71"/>
      <c r="D94" s="71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</row>
    <row r="95" spans="1:20" ht="15.75" x14ac:dyDescent="0.25">
      <c r="B95" s="70" t="s">
        <v>189</v>
      </c>
      <c r="C95" s="71"/>
      <c r="D95" s="71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</row>
    <row r="96" spans="1:20" x14ac:dyDescent="0.25">
      <c r="B96" s="65"/>
      <c r="C96" s="71"/>
      <c r="D96" s="71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</row>
    <row r="97" spans="2:20" x14ac:dyDescent="0.25">
      <c r="B97" s="65" t="s">
        <v>190</v>
      </c>
      <c r="C97" s="71"/>
      <c r="D97" s="71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</row>
    <row r="98" spans="2:20" x14ac:dyDescent="0.25">
      <c r="B98" s="72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</row>
    <row r="99" spans="2:20" x14ac:dyDescent="0.2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</row>
    <row r="100" spans="2:20" x14ac:dyDescent="0.2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</row>
    <row r="101" spans="2:20" x14ac:dyDescent="0.2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2:20" x14ac:dyDescent="0.2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</row>
    <row r="103" spans="2:20" x14ac:dyDescent="0.2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2:20" x14ac:dyDescent="0.2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</row>
    <row r="105" spans="2:20" x14ac:dyDescent="0.2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2:20" x14ac:dyDescent="0.2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</row>
    <row r="107" spans="2:20" x14ac:dyDescent="0.2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2:20" x14ac:dyDescent="0.2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</row>
    <row r="109" spans="2:20" x14ac:dyDescent="0.2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2:20" x14ac:dyDescent="0.2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</row>
    <row r="111" spans="2:20" x14ac:dyDescent="0.25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2:20" x14ac:dyDescent="0.25"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</row>
    <row r="113" spans="2:20" x14ac:dyDescent="0.25"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2:20" x14ac:dyDescent="0.25"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</row>
    <row r="115" spans="2:20" x14ac:dyDescent="0.25"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2:20" x14ac:dyDescent="0.25"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</row>
    <row r="117" spans="2:20" x14ac:dyDescent="0.25"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2:20" x14ac:dyDescent="0.25"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</row>
    <row r="119" spans="2:20" x14ac:dyDescent="0.25"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2:20" x14ac:dyDescent="0.25"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</row>
    <row r="121" spans="2:20" x14ac:dyDescent="0.25"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2:20" x14ac:dyDescent="0.25"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</row>
    <row r="123" spans="2:20" x14ac:dyDescent="0.25"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2:20" x14ac:dyDescent="0.25"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</row>
    <row r="125" spans="2:20" x14ac:dyDescent="0.25"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2:20" x14ac:dyDescent="0.25"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</row>
    <row r="127" spans="2:20" x14ac:dyDescent="0.25"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2:20" x14ac:dyDescent="0.25"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</row>
    <row r="129" spans="2:20" x14ac:dyDescent="0.25"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2:20" x14ac:dyDescent="0.25"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</row>
    <row r="131" spans="2:20" x14ac:dyDescent="0.25"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2:20" x14ac:dyDescent="0.25"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</row>
    <row r="133" spans="2:20" x14ac:dyDescent="0.25"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2:20" x14ac:dyDescent="0.25"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</row>
    <row r="135" spans="2:20" x14ac:dyDescent="0.25"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2:20" x14ac:dyDescent="0.25"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</row>
    <row r="137" spans="2:20" x14ac:dyDescent="0.25"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2:20" x14ac:dyDescent="0.25"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</row>
    <row r="139" spans="2:20" x14ac:dyDescent="0.25"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2:20" x14ac:dyDescent="0.25"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</row>
    <row r="141" spans="2:20" x14ac:dyDescent="0.25"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2:20" x14ac:dyDescent="0.25"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</row>
    <row r="143" spans="2:20" x14ac:dyDescent="0.25"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2:20" x14ac:dyDescent="0.25"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</row>
    <row r="145" spans="2:20" x14ac:dyDescent="0.25"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2:20" x14ac:dyDescent="0.25"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</row>
    <row r="147" spans="2:20" x14ac:dyDescent="0.25"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</row>
    <row r="148" spans="2:20" x14ac:dyDescent="0.25"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</row>
    <row r="149" spans="2:20" x14ac:dyDescent="0.25"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</row>
    <row r="150" spans="2:20" x14ac:dyDescent="0.2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2:20" x14ac:dyDescent="0.25"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2:20" x14ac:dyDescent="0.25"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2:20" x14ac:dyDescent="0.25"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2:20" x14ac:dyDescent="0.25"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</sheetData>
  <mergeCells count="6">
    <mergeCell ref="C60:J60"/>
    <mergeCell ref="C55:J55"/>
    <mergeCell ref="C56:J56"/>
    <mergeCell ref="C57:J57"/>
    <mergeCell ref="C58:J58"/>
    <mergeCell ref="C59:J59"/>
  </mergeCells>
  <pageMargins left="0.7" right="0.7" top="0.75" bottom="0.75" header="0.3" footer="0.3"/>
  <pageSetup paperSize="9" orientation="portrait" r:id="rId1"/>
  <ignoredErrors>
    <ignoredError sqref="B31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showZeros="0" zoomScaleNormal="100" workbookViewId="0">
      <pane ySplit="4" topLeftCell="A5" activePane="bottomLeft" state="frozen"/>
      <selection activeCell="C19" sqref="C19"/>
      <selection pane="bottomLeft" activeCell="A5" sqref="A5"/>
    </sheetView>
  </sheetViews>
  <sheetFormatPr defaultRowHeight="15" x14ac:dyDescent="0.25"/>
  <cols>
    <col min="1" max="1" width="24.5703125" customWidth="1"/>
    <col min="2" max="2" width="21.7109375" customWidth="1"/>
    <col min="3" max="3" width="22.140625" customWidth="1"/>
  </cols>
  <sheetData>
    <row r="1" spans="1:26" s="3" customFormat="1" ht="39" customHeight="1" x14ac:dyDescent="0.45">
      <c r="A1" s="1" t="s">
        <v>0</v>
      </c>
      <c r="B1" s="2"/>
      <c r="G1" s="54"/>
    </row>
    <row r="2" spans="1:26" s="3" customFormat="1" ht="39" customHeight="1" x14ac:dyDescent="0.25">
      <c r="A2" s="4" t="s">
        <v>1</v>
      </c>
      <c r="G2" s="55"/>
    </row>
    <row r="3" spans="1:26" s="8" customFormat="1" ht="32.25" customHeight="1" x14ac:dyDescent="0.25">
      <c r="A3" s="16" t="str">
        <f>Summary!B12</f>
        <v>Table 1. Annual Average (2009-2011) Incidence and Mortality of All Cancers Combined by Local Government Area (LGA)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19" customFormat="1" ht="37.5" customHeight="1" x14ac:dyDescent="0.25">
      <c r="A4" s="17" t="s">
        <v>7</v>
      </c>
      <c r="B4" s="18" t="s">
        <v>200</v>
      </c>
      <c r="C4" s="18" t="s">
        <v>201</v>
      </c>
    </row>
    <row r="5" spans="1:26" s="22" customFormat="1" x14ac:dyDescent="0.25">
      <c r="A5" s="20" t="s">
        <v>8</v>
      </c>
      <c r="B5" s="21">
        <v>2</v>
      </c>
      <c r="C5" s="21">
        <v>1</v>
      </c>
    </row>
    <row r="6" spans="1:26" s="22" customFormat="1" x14ac:dyDescent="0.25">
      <c r="A6" s="20" t="s">
        <v>9</v>
      </c>
      <c r="B6" s="21">
        <v>21</v>
      </c>
      <c r="C6" s="21">
        <v>8</v>
      </c>
    </row>
    <row r="7" spans="1:26" s="22" customFormat="1" x14ac:dyDescent="0.25">
      <c r="A7" s="20" t="s">
        <v>10</v>
      </c>
      <c r="B7" s="21">
        <v>79</v>
      </c>
      <c r="C7" s="21">
        <v>30</v>
      </c>
    </row>
    <row r="8" spans="1:26" s="22" customFormat="1" x14ac:dyDescent="0.25">
      <c r="A8" s="20" t="s">
        <v>11</v>
      </c>
      <c r="B8" s="21">
        <v>16</v>
      </c>
      <c r="C8" s="21">
        <v>5</v>
      </c>
    </row>
    <row r="9" spans="1:26" s="22" customFormat="1" x14ac:dyDescent="0.25">
      <c r="A9" s="20" t="s">
        <v>12</v>
      </c>
      <c r="B9" s="21">
        <v>2</v>
      </c>
      <c r="C9" s="21">
        <v>1</v>
      </c>
    </row>
    <row r="10" spans="1:26" s="22" customFormat="1" x14ac:dyDescent="0.25">
      <c r="A10" s="20" t="s">
        <v>13</v>
      </c>
      <c r="B10" s="21">
        <v>11</v>
      </c>
      <c r="C10" s="21">
        <v>4</v>
      </c>
    </row>
    <row r="11" spans="1:26" s="22" customFormat="1" x14ac:dyDescent="0.25">
      <c r="A11" s="20" t="s">
        <v>14</v>
      </c>
      <c r="B11" s="21">
        <v>1</v>
      </c>
      <c r="C11" s="21">
        <v>1</v>
      </c>
    </row>
    <row r="12" spans="1:26" s="22" customFormat="1" x14ac:dyDescent="0.25">
      <c r="A12" s="20" t="s">
        <v>15</v>
      </c>
      <c r="B12" s="21">
        <v>5373</v>
      </c>
      <c r="C12" s="21">
        <v>1651</v>
      </c>
    </row>
    <row r="13" spans="1:26" s="22" customFormat="1" x14ac:dyDescent="0.25">
      <c r="A13" s="20" t="s">
        <v>16</v>
      </c>
      <c r="B13" s="21">
        <v>0</v>
      </c>
      <c r="C13" s="21">
        <v>0</v>
      </c>
    </row>
    <row r="14" spans="1:26" s="22" customFormat="1" x14ac:dyDescent="0.25">
      <c r="A14" s="20" t="s">
        <v>17</v>
      </c>
      <c r="B14" s="21">
        <v>709</v>
      </c>
      <c r="C14" s="21">
        <v>230</v>
      </c>
    </row>
    <row r="15" spans="1:26" s="22" customFormat="1" x14ac:dyDescent="0.25">
      <c r="A15" s="20" t="s">
        <v>18</v>
      </c>
      <c r="B15" s="21">
        <v>114</v>
      </c>
      <c r="C15" s="21">
        <v>40</v>
      </c>
    </row>
    <row r="16" spans="1:26" s="22" customFormat="1" x14ac:dyDescent="0.25">
      <c r="A16" s="20" t="s">
        <v>19</v>
      </c>
      <c r="B16" s="21">
        <v>2</v>
      </c>
      <c r="C16" s="21">
        <v>1</v>
      </c>
    </row>
    <row r="17" spans="1:3" s="22" customFormat="1" x14ac:dyDescent="0.25">
      <c r="A17" s="20" t="s">
        <v>20</v>
      </c>
      <c r="B17" s="21">
        <v>770</v>
      </c>
      <c r="C17" s="21">
        <v>243</v>
      </c>
    </row>
    <row r="18" spans="1:3" s="22" customFormat="1" x14ac:dyDescent="0.25">
      <c r="A18" s="20" t="s">
        <v>21</v>
      </c>
      <c r="B18" s="21">
        <v>9</v>
      </c>
      <c r="C18" s="21">
        <v>6</v>
      </c>
    </row>
    <row r="19" spans="1:3" s="22" customFormat="1" x14ac:dyDescent="0.25">
      <c r="A19" s="20" t="s">
        <v>22</v>
      </c>
      <c r="B19" s="21">
        <v>160</v>
      </c>
      <c r="C19" s="21">
        <v>68</v>
      </c>
    </row>
    <row r="20" spans="1:3" s="22" customFormat="1" x14ac:dyDescent="0.25">
      <c r="A20" s="20" t="s">
        <v>23</v>
      </c>
      <c r="B20" s="21">
        <v>91</v>
      </c>
      <c r="C20" s="21">
        <v>32</v>
      </c>
    </row>
    <row r="21" spans="1:3" s="22" customFormat="1" x14ac:dyDescent="0.25">
      <c r="A21" s="20" t="s">
        <v>24</v>
      </c>
      <c r="B21" s="21">
        <v>76</v>
      </c>
      <c r="C21" s="21">
        <v>23</v>
      </c>
    </row>
    <row r="22" spans="1:3" s="22" customFormat="1" x14ac:dyDescent="0.25">
      <c r="A22" s="20" t="s">
        <v>25</v>
      </c>
      <c r="B22" s="21">
        <v>1</v>
      </c>
      <c r="C22" s="21">
        <v>0</v>
      </c>
    </row>
    <row r="23" spans="1:3" s="22" customFormat="1" x14ac:dyDescent="0.25">
      <c r="A23" s="20" t="s">
        <v>26</v>
      </c>
      <c r="B23" s="21">
        <v>12</v>
      </c>
      <c r="C23" s="21">
        <v>4</v>
      </c>
    </row>
    <row r="24" spans="1:3" s="22" customFormat="1" x14ac:dyDescent="0.25">
      <c r="A24" s="20" t="s">
        <v>27</v>
      </c>
      <c r="B24" s="21">
        <v>21</v>
      </c>
      <c r="C24" s="21">
        <v>10</v>
      </c>
    </row>
    <row r="25" spans="1:3" s="22" customFormat="1" x14ac:dyDescent="0.25">
      <c r="A25" s="20" t="s">
        <v>28</v>
      </c>
      <c r="B25" s="21">
        <v>2</v>
      </c>
      <c r="C25" s="21">
        <v>1</v>
      </c>
    </row>
    <row r="26" spans="1:3" s="22" customFormat="1" x14ac:dyDescent="0.25">
      <c r="A26" s="20" t="s">
        <v>29</v>
      </c>
      <c r="B26" s="21">
        <v>1</v>
      </c>
      <c r="C26" s="21">
        <v>0</v>
      </c>
    </row>
    <row r="27" spans="1:3" s="22" customFormat="1" x14ac:dyDescent="0.25">
      <c r="A27" s="20" t="s">
        <v>30</v>
      </c>
      <c r="B27" s="21">
        <v>2</v>
      </c>
      <c r="C27" s="21">
        <v>0</v>
      </c>
    </row>
    <row r="28" spans="1:3" s="22" customFormat="1" x14ac:dyDescent="0.25">
      <c r="A28" s="20" t="s">
        <v>31</v>
      </c>
      <c r="B28" s="21">
        <v>4</v>
      </c>
      <c r="C28" s="21">
        <v>1</v>
      </c>
    </row>
    <row r="29" spans="1:3" s="22" customFormat="1" x14ac:dyDescent="0.25">
      <c r="A29" s="20" t="s">
        <v>32</v>
      </c>
      <c r="B29" s="21">
        <v>11</v>
      </c>
      <c r="C29" s="21">
        <v>3</v>
      </c>
    </row>
    <row r="30" spans="1:3" s="22" customFormat="1" x14ac:dyDescent="0.25">
      <c r="A30" s="20" t="s">
        <v>33</v>
      </c>
      <c r="B30" s="21">
        <v>752</v>
      </c>
      <c r="C30" s="21">
        <v>265</v>
      </c>
    </row>
    <row r="31" spans="1:3" s="22" customFormat="1" x14ac:dyDescent="0.25">
      <c r="A31" s="20" t="s">
        <v>34</v>
      </c>
      <c r="B31" s="21">
        <v>279</v>
      </c>
      <c r="C31" s="21">
        <v>90</v>
      </c>
    </row>
    <row r="32" spans="1:3" s="22" customFormat="1" x14ac:dyDescent="0.25">
      <c r="A32" s="20" t="s">
        <v>35</v>
      </c>
      <c r="B32" s="21">
        <v>2819</v>
      </c>
      <c r="C32" s="21">
        <v>856</v>
      </c>
    </row>
    <row r="33" spans="1:3" s="22" customFormat="1" x14ac:dyDescent="0.25">
      <c r="A33" s="20" t="s">
        <v>36</v>
      </c>
      <c r="B33" s="21">
        <v>71</v>
      </c>
      <c r="C33" s="21">
        <v>22</v>
      </c>
    </row>
    <row r="34" spans="1:3" s="22" customFormat="1" x14ac:dyDescent="0.25">
      <c r="A34" s="20" t="s">
        <v>37</v>
      </c>
      <c r="B34" s="21">
        <v>298</v>
      </c>
      <c r="C34" s="21">
        <v>106</v>
      </c>
    </row>
    <row r="35" spans="1:3" s="22" customFormat="1" x14ac:dyDescent="0.25">
      <c r="A35" s="20" t="s">
        <v>38</v>
      </c>
      <c r="B35" s="21">
        <v>98</v>
      </c>
      <c r="C35" s="21">
        <v>32</v>
      </c>
    </row>
    <row r="36" spans="1:3" s="22" customFormat="1" x14ac:dyDescent="0.25">
      <c r="A36" s="20" t="s">
        <v>39</v>
      </c>
      <c r="B36" s="21">
        <v>2</v>
      </c>
      <c r="C36" s="21">
        <v>0</v>
      </c>
    </row>
    <row r="37" spans="1:3" s="22" customFormat="1" x14ac:dyDescent="0.25">
      <c r="A37" s="20" t="s">
        <v>40</v>
      </c>
      <c r="B37" s="21">
        <v>782</v>
      </c>
      <c r="C37" s="21">
        <v>246</v>
      </c>
    </row>
    <row r="38" spans="1:3" s="22" customFormat="1" x14ac:dyDescent="0.25">
      <c r="A38" s="20" t="s">
        <v>41</v>
      </c>
      <c r="B38" s="21">
        <v>50</v>
      </c>
      <c r="C38" s="21">
        <v>18</v>
      </c>
    </row>
    <row r="39" spans="1:3" s="22" customFormat="1" x14ac:dyDescent="0.25">
      <c r="A39" s="20" t="s">
        <v>42</v>
      </c>
      <c r="B39" s="21">
        <v>6</v>
      </c>
      <c r="C39" s="21">
        <v>2</v>
      </c>
    </row>
    <row r="40" spans="1:3" s="22" customFormat="1" x14ac:dyDescent="0.25">
      <c r="A40" s="20" t="s">
        <v>43</v>
      </c>
      <c r="B40" s="21">
        <v>2</v>
      </c>
      <c r="C40" s="21">
        <v>1</v>
      </c>
    </row>
    <row r="41" spans="1:3" s="22" customFormat="1" x14ac:dyDescent="0.25">
      <c r="A41" s="20" t="s">
        <v>44</v>
      </c>
      <c r="B41" s="21">
        <v>187</v>
      </c>
      <c r="C41" s="21">
        <v>54</v>
      </c>
    </row>
    <row r="42" spans="1:3" s="22" customFormat="1" x14ac:dyDescent="0.25">
      <c r="A42" s="20" t="s">
        <v>45</v>
      </c>
      <c r="B42" s="21">
        <v>1245</v>
      </c>
      <c r="C42" s="21">
        <v>405</v>
      </c>
    </row>
    <row r="43" spans="1:3" s="22" customFormat="1" x14ac:dyDescent="0.25">
      <c r="A43" s="20" t="s">
        <v>46</v>
      </c>
      <c r="B43" s="21">
        <v>23</v>
      </c>
      <c r="C43" s="21">
        <v>11</v>
      </c>
    </row>
    <row r="44" spans="1:3" s="22" customFormat="1" x14ac:dyDescent="0.25">
      <c r="A44" s="20" t="s">
        <v>47</v>
      </c>
      <c r="B44" s="21">
        <v>591</v>
      </c>
      <c r="C44" s="21">
        <v>195</v>
      </c>
    </row>
    <row r="45" spans="1:3" s="22" customFormat="1" x14ac:dyDescent="0.25">
      <c r="A45" s="20" t="s">
        <v>48</v>
      </c>
      <c r="B45" s="21">
        <v>1</v>
      </c>
      <c r="C45" s="21">
        <v>0</v>
      </c>
    </row>
    <row r="46" spans="1:3" s="22" customFormat="1" x14ac:dyDescent="0.25">
      <c r="A46" s="20" t="s">
        <v>49</v>
      </c>
      <c r="B46" s="21">
        <v>73</v>
      </c>
      <c r="C46" s="21">
        <v>25</v>
      </c>
    </row>
    <row r="47" spans="1:3" s="22" customFormat="1" x14ac:dyDescent="0.25">
      <c r="A47" s="20" t="s">
        <v>50</v>
      </c>
      <c r="B47" s="21">
        <v>4</v>
      </c>
      <c r="C47" s="21">
        <v>1</v>
      </c>
    </row>
    <row r="48" spans="1:3" s="22" customFormat="1" x14ac:dyDescent="0.25">
      <c r="A48" s="20" t="s">
        <v>51</v>
      </c>
      <c r="B48" s="21">
        <v>2105</v>
      </c>
      <c r="C48" s="21">
        <v>645</v>
      </c>
    </row>
    <row r="49" spans="1:3" s="22" customFormat="1" x14ac:dyDescent="0.25">
      <c r="A49" s="20" t="s">
        <v>52</v>
      </c>
      <c r="B49" s="21">
        <v>3</v>
      </c>
      <c r="C49" s="21">
        <v>2</v>
      </c>
    </row>
    <row r="50" spans="1:3" s="22" customFormat="1" x14ac:dyDescent="0.25">
      <c r="A50" s="20" t="s">
        <v>53</v>
      </c>
      <c r="B50" s="21">
        <v>78</v>
      </c>
      <c r="C50" s="21">
        <v>33</v>
      </c>
    </row>
    <row r="51" spans="1:3" s="22" customFormat="1" x14ac:dyDescent="0.25">
      <c r="A51" s="20" t="s">
        <v>54</v>
      </c>
      <c r="B51" s="21">
        <v>20</v>
      </c>
      <c r="C51" s="21">
        <v>10</v>
      </c>
    </row>
    <row r="52" spans="1:3" s="22" customFormat="1" x14ac:dyDescent="0.25">
      <c r="A52" s="20" t="s">
        <v>55</v>
      </c>
      <c r="B52" s="21">
        <v>1</v>
      </c>
      <c r="C52" s="21">
        <v>1</v>
      </c>
    </row>
    <row r="53" spans="1:3" s="22" customFormat="1" x14ac:dyDescent="0.25">
      <c r="A53" s="20" t="s">
        <v>56</v>
      </c>
      <c r="B53" s="21">
        <v>77</v>
      </c>
      <c r="C53" s="21">
        <v>28</v>
      </c>
    </row>
    <row r="54" spans="1:3" s="22" customFormat="1" x14ac:dyDescent="0.25">
      <c r="A54" s="20" t="s">
        <v>57</v>
      </c>
      <c r="B54" s="21">
        <v>3</v>
      </c>
      <c r="C54" s="21">
        <v>2</v>
      </c>
    </row>
    <row r="55" spans="1:3" s="22" customFormat="1" x14ac:dyDescent="0.25">
      <c r="A55" s="20" t="s">
        <v>58</v>
      </c>
      <c r="B55" s="21">
        <v>5</v>
      </c>
      <c r="C55" s="21">
        <v>3</v>
      </c>
    </row>
    <row r="56" spans="1:3" s="22" customFormat="1" x14ac:dyDescent="0.25">
      <c r="A56" s="20" t="s">
        <v>59</v>
      </c>
      <c r="B56" s="21">
        <v>11</v>
      </c>
      <c r="C56" s="21">
        <v>4</v>
      </c>
    </row>
    <row r="57" spans="1:3" s="22" customFormat="1" x14ac:dyDescent="0.25">
      <c r="A57" s="20" t="s">
        <v>60</v>
      </c>
      <c r="B57" s="21">
        <v>1</v>
      </c>
      <c r="C57" s="21">
        <v>0</v>
      </c>
    </row>
    <row r="58" spans="1:3" s="22" customFormat="1" x14ac:dyDescent="0.25">
      <c r="A58" s="20" t="s">
        <v>62</v>
      </c>
      <c r="B58" s="21">
        <v>6</v>
      </c>
      <c r="C58" s="21">
        <v>1</v>
      </c>
    </row>
    <row r="59" spans="1:3" s="22" customFormat="1" x14ac:dyDescent="0.25">
      <c r="A59" s="20" t="s">
        <v>63</v>
      </c>
      <c r="B59" s="21">
        <v>849</v>
      </c>
      <c r="C59" s="21">
        <v>258</v>
      </c>
    </row>
    <row r="60" spans="1:3" s="22" customFormat="1" x14ac:dyDescent="0.25">
      <c r="A60" s="20" t="s">
        <v>64</v>
      </c>
      <c r="B60" s="21">
        <v>4</v>
      </c>
      <c r="C60" s="21">
        <v>2</v>
      </c>
    </row>
    <row r="61" spans="1:3" s="22" customFormat="1" x14ac:dyDescent="0.25">
      <c r="A61" s="20" t="s">
        <v>65</v>
      </c>
      <c r="B61" s="21">
        <v>629</v>
      </c>
      <c r="C61" s="21">
        <v>233</v>
      </c>
    </row>
    <row r="62" spans="1:3" s="22" customFormat="1" x14ac:dyDescent="0.25">
      <c r="A62" s="20" t="s">
        <v>66</v>
      </c>
      <c r="B62" s="21">
        <v>218</v>
      </c>
      <c r="C62" s="21">
        <v>74</v>
      </c>
    </row>
    <row r="63" spans="1:3" s="22" customFormat="1" x14ac:dyDescent="0.25">
      <c r="A63" s="20" t="s">
        <v>67</v>
      </c>
      <c r="B63" s="21">
        <v>142</v>
      </c>
      <c r="C63" s="21">
        <v>49</v>
      </c>
    </row>
    <row r="64" spans="1:3" s="22" customFormat="1" x14ac:dyDescent="0.25">
      <c r="A64" s="20" t="s">
        <v>68</v>
      </c>
      <c r="B64" s="21">
        <v>205</v>
      </c>
      <c r="C64" s="21">
        <v>77</v>
      </c>
    </row>
    <row r="65" spans="1:3" s="22" customFormat="1" x14ac:dyDescent="0.25">
      <c r="A65" s="20" t="s">
        <v>69</v>
      </c>
      <c r="B65" s="21">
        <v>232</v>
      </c>
      <c r="C65" s="21">
        <v>78</v>
      </c>
    </row>
    <row r="66" spans="1:3" s="22" customFormat="1" x14ac:dyDescent="0.25">
      <c r="A66" s="20" t="s">
        <v>70</v>
      </c>
      <c r="B66" s="21">
        <v>2165</v>
      </c>
      <c r="C66" s="21">
        <v>660</v>
      </c>
    </row>
    <row r="67" spans="1:3" s="22" customFormat="1" x14ac:dyDescent="0.25">
      <c r="A67" s="20" t="s">
        <v>71</v>
      </c>
      <c r="B67" s="21">
        <v>297</v>
      </c>
      <c r="C67" s="21">
        <v>101</v>
      </c>
    </row>
    <row r="68" spans="1:3" s="22" customFormat="1" x14ac:dyDescent="0.25">
      <c r="A68" s="20" t="s">
        <v>72</v>
      </c>
      <c r="B68" s="21">
        <v>950</v>
      </c>
      <c r="C68" s="21">
        <v>291</v>
      </c>
    </row>
    <row r="69" spans="1:3" s="22" customFormat="1" x14ac:dyDescent="0.25">
      <c r="A69" s="20" t="s">
        <v>73</v>
      </c>
      <c r="B69" s="21">
        <v>10</v>
      </c>
      <c r="C69" s="21">
        <v>7</v>
      </c>
    </row>
    <row r="70" spans="1:3" s="22" customFormat="1" x14ac:dyDescent="0.25">
      <c r="A70" s="20" t="s">
        <v>74</v>
      </c>
      <c r="B70" s="21">
        <v>9</v>
      </c>
      <c r="C70" s="21">
        <v>6</v>
      </c>
    </row>
    <row r="71" spans="1:3" s="22" customFormat="1" x14ac:dyDescent="0.25">
      <c r="A71" s="20" t="s">
        <v>75</v>
      </c>
      <c r="B71" s="21">
        <v>814</v>
      </c>
      <c r="C71" s="21">
        <v>257</v>
      </c>
    </row>
    <row r="72" spans="1:3" s="22" customFormat="1" x14ac:dyDescent="0.25">
      <c r="A72" s="20" t="s">
        <v>76</v>
      </c>
      <c r="B72" s="21">
        <v>10</v>
      </c>
      <c r="C72" s="21">
        <v>2</v>
      </c>
    </row>
    <row r="73" spans="1:3" s="22" customFormat="1" x14ac:dyDescent="0.25">
      <c r="A73" s="20" t="s">
        <v>77</v>
      </c>
      <c r="B73" s="21">
        <v>167</v>
      </c>
      <c r="C73" s="21">
        <v>51</v>
      </c>
    </row>
    <row r="74" spans="1:3" s="22" customFormat="1" x14ac:dyDescent="0.25">
      <c r="A74" s="20" t="s">
        <v>78</v>
      </c>
      <c r="B74" s="21">
        <v>172</v>
      </c>
      <c r="C74" s="21">
        <v>56</v>
      </c>
    </row>
    <row r="75" spans="1:3" s="22" customFormat="1" x14ac:dyDescent="0.25">
      <c r="A75" s="20" t="s">
        <v>79</v>
      </c>
      <c r="B75" s="21">
        <v>9</v>
      </c>
      <c r="C75" s="21">
        <v>2</v>
      </c>
    </row>
    <row r="76" spans="1:3" s="22" customFormat="1" x14ac:dyDescent="0.25">
      <c r="A76" s="20" t="s">
        <v>80</v>
      </c>
      <c r="B76" s="21">
        <v>2</v>
      </c>
      <c r="C76" s="21">
        <v>1</v>
      </c>
    </row>
    <row r="77" spans="1:3" s="22" customFormat="1" x14ac:dyDescent="0.25">
      <c r="A77" s="20" t="s">
        <v>81</v>
      </c>
      <c r="B77" s="21">
        <v>2</v>
      </c>
      <c r="C77" s="21">
        <v>1</v>
      </c>
    </row>
    <row r="78" spans="1:3" s="22" customFormat="1" x14ac:dyDescent="0.25">
      <c r="A78" s="20" t="s">
        <v>82</v>
      </c>
      <c r="B78" s="21">
        <v>5</v>
      </c>
      <c r="C78" s="21">
        <v>2</v>
      </c>
    </row>
    <row r="79" spans="1:3" s="22" customFormat="1" x14ac:dyDescent="0.25">
      <c r="A79" s="20" t="s">
        <v>61</v>
      </c>
      <c r="B79" s="21">
        <v>157</v>
      </c>
      <c r="C79" s="21">
        <v>146</v>
      </c>
    </row>
    <row r="80" spans="1:3" s="42" customFormat="1" ht="14.25" customHeight="1" x14ac:dyDescent="0.25">
      <c r="A80" s="44" t="s">
        <v>98</v>
      </c>
      <c r="B80" s="61">
        <v>24131</v>
      </c>
      <c r="C80" s="61">
        <v>7775</v>
      </c>
    </row>
    <row r="81" spans="1:1" x14ac:dyDescent="0.25">
      <c r="A81" s="59" t="s">
        <v>199</v>
      </c>
    </row>
    <row r="82" spans="1:1" x14ac:dyDescent="0.25">
      <c r="A82" s="59" t="s">
        <v>197</v>
      </c>
    </row>
    <row r="83" spans="1:1" x14ac:dyDescent="0.25">
      <c r="A83" s="59" t="s">
        <v>198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showZeros="0" zoomScaleNormal="100" workbookViewId="0">
      <pane ySplit="4" topLeftCell="A5" activePane="bottomLeft" state="frozen"/>
      <selection activeCell="C19" sqref="C19"/>
      <selection pane="bottomLeft" activeCell="A5" sqref="A5"/>
    </sheetView>
  </sheetViews>
  <sheetFormatPr defaultRowHeight="15" x14ac:dyDescent="0.25"/>
  <cols>
    <col min="1" max="1" width="24.5703125" customWidth="1"/>
    <col min="2" max="2" width="36.140625" customWidth="1"/>
    <col min="3" max="3" width="36.28515625" customWidth="1"/>
  </cols>
  <sheetData>
    <row r="1" spans="1:26" s="3" customFormat="1" ht="39" customHeight="1" x14ac:dyDescent="0.45">
      <c r="A1" s="1" t="s">
        <v>0</v>
      </c>
      <c r="B1" s="2"/>
    </row>
    <row r="2" spans="1:26" s="3" customFormat="1" ht="39" customHeight="1" x14ac:dyDescent="0.25">
      <c r="A2" s="4" t="s">
        <v>1</v>
      </c>
    </row>
    <row r="3" spans="1:26" s="8" customFormat="1" ht="32.25" customHeight="1" x14ac:dyDescent="0.25">
      <c r="A3" s="16" t="str">
        <f>Summary!B13</f>
        <v>Table 2. Annual Incidence and Mortality Rate (Average ASR 2009-2011) of All Cancers Combined by Local Government Area (LGA)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19" customFormat="1" ht="37.5" customHeight="1" x14ac:dyDescent="0.25">
      <c r="A4" s="17" t="s">
        <v>7</v>
      </c>
      <c r="B4" s="18" t="s">
        <v>194</v>
      </c>
      <c r="C4" s="18" t="s">
        <v>195</v>
      </c>
    </row>
    <row r="5" spans="1:26" s="22" customFormat="1" x14ac:dyDescent="0.25">
      <c r="A5" s="20" t="s">
        <v>8</v>
      </c>
      <c r="B5" s="23">
        <v>285.08833733996056</v>
      </c>
      <c r="C5" s="23">
        <v>463.76921287678073</v>
      </c>
    </row>
    <row r="6" spans="1:26" s="22" customFormat="1" x14ac:dyDescent="0.25">
      <c r="A6" s="20" t="s">
        <v>9</v>
      </c>
      <c r="B6" s="23">
        <v>436.69459211358503</v>
      </c>
      <c r="C6" s="23">
        <v>175.61626903731397</v>
      </c>
    </row>
    <row r="7" spans="1:26" s="22" customFormat="1" x14ac:dyDescent="0.25">
      <c r="A7" s="20" t="s">
        <v>10</v>
      </c>
      <c r="B7" s="23">
        <v>548.04190077808596</v>
      </c>
      <c r="C7" s="23">
        <v>210.40432617347275</v>
      </c>
    </row>
    <row r="8" spans="1:26" s="22" customFormat="1" x14ac:dyDescent="0.25">
      <c r="A8" s="20" t="s">
        <v>11</v>
      </c>
      <c r="B8" s="23">
        <v>434.78567350597842</v>
      </c>
      <c r="C8" s="23">
        <v>137.02676391422798</v>
      </c>
    </row>
    <row r="9" spans="1:26" s="22" customFormat="1" x14ac:dyDescent="0.25">
      <c r="A9" s="20" t="s">
        <v>12</v>
      </c>
      <c r="B9" s="23">
        <v>341.5098263979749</v>
      </c>
      <c r="C9" s="23">
        <v>152.18989148070537</v>
      </c>
    </row>
    <row r="10" spans="1:26" s="22" customFormat="1" x14ac:dyDescent="0.25">
      <c r="A10" s="20" t="s">
        <v>13</v>
      </c>
      <c r="B10" s="23">
        <v>431.16201274265796</v>
      </c>
      <c r="C10" s="23">
        <v>152.48814615320319</v>
      </c>
    </row>
    <row r="11" spans="1:26" s="22" customFormat="1" x14ac:dyDescent="0.25">
      <c r="A11" s="20" t="s">
        <v>14</v>
      </c>
      <c r="B11" s="23">
        <v>0</v>
      </c>
      <c r="C11" s="23">
        <v>239.14542629440299</v>
      </c>
    </row>
    <row r="12" spans="1:26" s="22" customFormat="1" x14ac:dyDescent="0.25">
      <c r="A12" s="20" t="s">
        <v>15</v>
      </c>
      <c r="B12" s="23">
        <v>521.0916895725826</v>
      </c>
      <c r="C12" s="23">
        <v>158.42772139037012</v>
      </c>
    </row>
    <row r="13" spans="1:26" s="22" customFormat="1" x14ac:dyDescent="0.25">
      <c r="A13" s="20" t="s">
        <v>16</v>
      </c>
      <c r="B13" s="23">
        <v>0</v>
      </c>
      <c r="C13" s="23">
        <v>67.111557770767675</v>
      </c>
    </row>
    <row r="14" spans="1:26" s="22" customFormat="1" x14ac:dyDescent="0.25">
      <c r="A14" s="20" t="s">
        <v>17</v>
      </c>
      <c r="B14" s="23">
        <v>579.57370134635573</v>
      </c>
      <c r="C14" s="23">
        <v>180.76912855968575</v>
      </c>
    </row>
    <row r="15" spans="1:26" s="22" customFormat="1" x14ac:dyDescent="0.25">
      <c r="A15" s="20" t="s">
        <v>18</v>
      </c>
      <c r="B15" s="23">
        <v>498.8288551796831</v>
      </c>
      <c r="C15" s="23">
        <v>174.60618915244103</v>
      </c>
    </row>
    <row r="16" spans="1:26" s="22" customFormat="1" x14ac:dyDescent="0.25">
      <c r="A16" s="20" t="s">
        <v>19</v>
      </c>
      <c r="B16" s="23">
        <v>575.59379762029857</v>
      </c>
      <c r="C16" s="23">
        <v>218.85605787829218</v>
      </c>
    </row>
    <row r="17" spans="1:3" s="22" customFormat="1" x14ac:dyDescent="0.25">
      <c r="A17" s="20" t="s">
        <v>20</v>
      </c>
      <c r="B17" s="23">
        <v>532.55311421159649</v>
      </c>
      <c r="C17" s="23">
        <v>182.25020214086499</v>
      </c>
    </row>
    <row r="18" spans="1:3" s="22" customFormat="1" x14ac:dyDescent="0.25">
      <c r="A18" s="20" t="s">
        <v>21</v>
      </c>
      <c r="B18" s="23">
        <v>397.74405219639885</v>
      </c>
      <c r="C18" s="23">
        <v>284.69017789520382</v>
      </c>
    </row>
    <row r="19" spans="1:3" s="22" customFormat="1" x14ac:dyDescent="0.25">
      <c r="A19" s="20" t="s">
        <v>22</v>
      </c>
      <c r="B19" s="23">
        <v>446.07103694730972</v>
      </c>
      <c r="C19" s="23">
        <v>190.88747546276306</v>
      </c>
    </row>
    <row r="20" spans="1:3" s="22" customFormat="1" x14ac:dyDescent="0.25">
      <c r="A20" s="20" t="s">
        <v>23</v>
      </c>
      <c r="B20" s="23">
        <v>467.79142431016817</v>
      </c>
      <c r="C20" s="23">
        <v>191.81167565087517</v>
      </c>
    </row>
    <row r="21" spans="1:3" s="22" customFormat="1" x14ac:dyDescent="0.25">
      <c r="A21" s="20" t="s">
        <v>24</v>
      </c>
      <c r="B21" s="23">
        <v>552.15524298227717</v>
      </c>
      <c r="C21" s="23">
        <v>161.99716808323248</v>
      </c>
    </row>
    <row r="22" spans="1:3" s="22" customFormat="1" x14ac:dyDescent="0.25">
      <c r="A22" s="20" t="s">
        <v>25</v>
      </c>
      <c r="B22" s="23">
        <v>135.74787656151003</v>
      </c>
      <c r="C22" s="23">
        <v>61.679102925126124</v>
      </c>
    </row>
    <row r="23" spans="1:3" s="22" customFormat="1" x14ac:dyDescent="0.25">
      <c r="A23" s="20" t="s">
        <v>26</v>
      </c>
      <c r="B23" s="23">
        <v>475.66941541332818</v>
      </c>
      <c r="C23" s="23">
        <v>249.53531505278727</v>
      </c>
    </row>
    <row r="24" spans="1:3" s="22" customFormat="1" x14ac:dyDescent="0.25">
      <c r="A24" s="20" t="s">
        <v>27</v>
      </c>
      <c r="B24" s="23">
        <v>620.78244316795247</v>
      </c>
      <c r="C24" s="23">
        <v>331.71072043573179</v>
      </c>
    </row>
    <row r="25" spans="1:3" s="22" customFormat="1" x14ac:dyDescent="0.25">
      <c r="A25" s="20" t="s">
        <v>28</v>
      </c>
      <c r="B25" s="23">
        <v>624.47680579919199</v>
      </c>
      <c r="C25" s="23">
        <v>390.86282589376356</v>
      </c>
    </row>
    <row r="26" spans="1:3" s="22" customFormat="1" x14ac:dyDescent="0.25">
      <c r="A26" s="20" t="s">
        <v>29</v>
      </c>
      <c r="B26" s="23">
        <v>277.26022339698369</v>
      </c>
      <c r="C26" s="23">
        <v>0</v>
      </c>
    </row>
    <row r="27" spans="1:3" s="22" customFormat="1" x14ac:dyDescent="0.25">
      <c r="A27" s="20" t="s">
        <v>30</v>
      </c>
      <c r="B27" s="23" t="s">
        <v>113</v>
      </c>
      <c r="C27" s="23" t="s">
        <v>113</v>
      </c>
    </row>
    <row r="28" spans="1:3" s="22" customFormat="1" x14ac:dyDescent="0.25">
      <c r="A28" s="20" t="s">
        <v>31</v>
      </c>
      <c r="B28" s="23">
        <v>372.74175417237615</v>
      </c>
      <c r="C28" s="23">
        <v>0</v>
      </c>
    </row>
    <row r="29" spans="1:3" s="22" customFormat="1" x14ac:dyDescent="0.25">
      <c r="A29" s="20" t="s">
        <v>32</v>
      </c>
      <c r="B29" s="23">
        <v>514.26033334436727</v>
      </c>
      <c r="C29" s="23">
        <v>145.47440102918142</v>
      </c>
    </row>
    <row r="30" spans="1:3" s="22" customFormat="1" x14ac:dyDescent="0.25">
      <c r="A30" s="20" t="s">
        <v>33</v>
      </c>
      <c r="B30" s="23">
        <v>542.55732695659492</v>
      </c>
      <c r="C30" s="23">
        <v>183.45939055946852</v>
      </c>
    </row>
    <row r="31" spans="1:3" s="22" customFormat="1" x14ac:dyDescent="0.25">
      <c r="A31" s="20" t="s">
        <v>34</v>
      </c>
      <c r="B31" s="23">
        <v>558.35052481116168</v>
      </c>
      <c r="C31" s="23">
        <v>202.60102467912944</v>
      </c>
    </row>
    <row r="32" spans="1:3" s="22" customFormat="1" x14ac:dyDescent="0.25">
      <c r="A32" s="20" t="s">
        <v>35</v>
      </c>
      <c r="B32" s="23">
        <v>502.8560913139093</v>
      </c>
      <c r="C32" s="23">
        <v>150.31355805662162</v>
      </c>
    </row>
    <row r="33" spans="1:3" s="22" customFormat="1" x14ac:dyDescent="0.25">
      <c r="A33" s="20" t="s">
        <v>36</v>
      </c>
      <c r="B33" s="23">
        <v>606.02125650358221</v>
      </c>
      <c r="C33" s="23">
        <v>178.61759946207528</v>
      </c>
    </row>
    <row r="34" spans="1:3" s="22" customFormat="1" x14ac:dyDescent="0.25">
      <c r="A34" s="20" t="s">
        <v>37</v>
      </c>
      <c r="B34" s="23">
        <v>490.29780238765949</v>
      </c>
      <c r="C34" s="23">
        <v>172.39975000200238</v>
      </c>
    </row>
    <row r="35" spans="1:3" s="22" customFormat="1" x14ac:dyDescent="0.25">
      <c r="A35" s="20" t="s">
        <v>38</v>
      </c>
      <c r="B35" s="23">
        <v>557.8398633140215</v>
      </c>
      <c r="C35" s="23">
        <v>162.29714804287016</v>
      </c>
    </row>
    <row r="36" spans="1:3" s="22" customFormat="1" x14ac:dyDescent="0.25">
      <c r="A36" s="20" t="s">
        <v>39</v>
      </c>
      <c r="B36" s="23" t="s">
        <v>113</v>
      </c>
      <c r="C36" s="23" t="s">
        <v>113</v>
      </c>
    </row>
    <row r="37" spans="1:3" s="22" customFormat="1" x14ac:dyDescent="0.25">
      <c r="A37" s="20" t="s">
        <v>40</v>
      </c>
      <c r="B37" s="23">
        <v>552.4123735881227</v>
      </c>
      <c r="C37" s="23">
        <v>183.26911622553817</v>
      </c>
    </row>
    <row r="38" spans="1:3" s="22" customFormat="1" x14ac:dyDescent="0.25">
      <c r="A38" s="20" t="s">
        <v>41</v>
      </c>
      <c r="B38" s="23">
        <v>366.05220346935408</v>
      </c>
      <c r="C38" s="23">
        <v>183.56334185511784</v>
      </c>
    </row>
    <row r="39" spans="1:3" s="22" customFormat="1" x14ac:dyDescent="0.25">
      <c r="A39" s="20" t="s">
        <v>42</v>
      </c>
      <c r="B39" s="23">
        <v>1003.7146022029956</v>
      </c>
      <c r="C39" s="23">
        <v>278.27528896232235</v>
      </c>
    </row>
    <row r="40" spans="1:3" s="22" customFormat="1" x14ac:dyDescent="0.25">
      <c r="A40" s="20" t="s">
        <v>43</v>
      </c>
      <c r="B40" s="23">
        <v>533.9938839730454</v>
      </c>
      <c r="C40" s="23">
        <v>229.8357234859333</v>
      </c>
    </row>
    <row r="41" spans="1:3" s="22" customFormat="1" x14ac:dyDescent="0.25">
      <c r="A41" s="20" t="s">
        <v>44</v>
      </c>
      <c r="B41" s="23">
        <v>501.29093325351482</v>
      </c>
      <c r="C41" s="23">
        <v>151.30169129411686</v>
      </c>
    </row>
    <row r="42" spans="1:3" s="22" customFormat="1" x14ac:dyDescent="0.25">
      <c r="A42" s="20" t="s">
        <v>45</v>
      </c>
      <c r="B42" s="23">
        <v>522.10305424857142</v>
      </c>
      <c r="C42" s="23">
        <v>187.17039883589737</v>
      </c>
    </row>
    <row r="43" spans="1:3" s="22" customFormat="1" x14ac:dyDescent="0.25">
      <c r="A43" s="20" t="s">
        <v>46</v>
      </c>
      <c r="B43" s="23">
        <v>573.39032180749189</v>
      </c>
      <c r="C43" s="23">
        <v>267.1427656686497</v>
      </c>
    </row>
    <row r="44" spans="1:3" s="22" customFormat="1" x14ac:dyDescent="0.25">
      <c r="A44" s="20" t="s">
        <v>47</v>
      </c>
      <c r="B44" s="23">
        <v>556.85931280408772</v>
      </c>
      <c r="C44" s="23">
        <v>195.73340572829704</v>
      </c>
    </row>
    <row r="45" spans="1:3" s="22" customFormat="1" x14ac:dyDescent="0.25">
      <c r="A45" s="20" t="s">
        <v>48</v>
      </c>
      <c r="B45" s="23">
        <v>982.83954661869939</v>
      </c>
      <c r="C45" s="23">
        <v>0</v>
      </c>
    </row>
    <row r="46" spans="1:3" s="22" customFormat="1" x14ac:dyDescent="0.25">
      <c r="A46" s="20" t="s">
        <v>49</v>
      </c>
      <c r="B46" s="23">
        <v>551.45856177202734</v>
      </c>
      <c r="C46" s="23">
        <v>188.93368293115714</v>
      </c>
    </row>
    <row r="47" spans="1:3" s="22" customFormat="1" x14ac:dyDescent="0.25">
      <c r="A47" s="20" t="s">
        <v>50</v>
      </c>
      <c r="B47" s="23">
        <v>381.46638814012812</v>
      </c>
      <c r="C47" s="23">
        <v>0</v>
      </c>
    </row>
    <row r="48" spans="1:3" s="22" customFormat="1" x14ac:dyDescent="0.25">
      <c r="A48" s="20" t="s">
        <v>51</v>
      </c>
      <c r="B48" s="23">
        <v>537.13713389309839</v>
      </c>
      <c r="C48" s="23">
        <v>168.39704587564475</v>
      </c>
    </row>
    <row r="49" spans="1:3" s="22" customFormat="1" x14ac:dyDescent="0.25">
      <c r="A49" s="20" t="s">
        <v>52</v>
      </c>
      <c r="B49" s="23">
        <v>561.01447651377168</v>
      </c>
      <c r="C49" s="23">
        <v>340.93951230103562</v>
      </c>
    </row>
    <row r="50" spans="1:3" s="22" customFormat="1" x14ac:dyDescent="0.25">
      <c r="A50" s="20" t="s">
        <v>53</v>
      </c>
      <c r="B50" s="23">
        <v>558.84684926359148</v>
      </c>
      <c r="C50" s="23">
        <v>277.91201647654105</v>
      </c>
    </row>
    <row r="51" spans="1:3" s="22" customFormat="1" x14ac:dyDescent="0.25">
      <c r="A51" s="20" t="s">
        <v>54</v>
      </c>
      <c r="B51" s="23">
        <v>379.12617104202104</v>
      </c>
      <c r="C51" s="23">
        <v>197.21989995300359</v>
      </c>
    </row>
    <row r="52" spans="1:3" s="22" customFormat="1" x14ac:dyDescent="0.25">
      <c r="A52" s="20" t="s">
        <v>55</v>
      </c>
      <c r="B52" s="23">
        <v>212.49201889259913</v>
      </c>
      <c r="C52" s="23">
        <v>162.99019932493789</v>
      </c>
    </row>
    <row r="53" spans="1:3" s="22" customFormat="1" x14ac:dyDescent="0.25">
      <c r="A53" s="20" t="s">
        <v>56</v>
      </c>
      <c r="B53" s="23">
        <v>531.38363401486367</v>
      </c>
      <c r="C53" s="23">
        <v>186.25689652221737</v>
      </c>
    </row>
    <row r="54" spans="1:3" s="22" customFormat="1" x14ac:dyDescent="0.25">
      <c r="A54" s="20" t="s">
        <v>57</v>
      </c>
      <c r="B54" s="23">
        <v>206.78608011378617</v>
      </c>
      <c r="C54" s="23">
        <v>102.92658200497203</v>
      </c>
    </row>
    <row r="55" spans="1:3" s="22" customFormat="1" x14ac:dyDescent="0.25">
      <c r="A55" s="20" t="s">
        <v>58</v>
      </c>
      <c r="B55" s="23">
        <v>506.27070455975735</v>
      </c>
      <c r="C55" s="23">
        <v>296.75924460653329</v>
      </c>
    </row>
    <row r="56" spans="1:3" s="22" customFormat="1" x14ac:dyDescent="0.25">
      <c r="A56" s="20" t="s">
        <v>59</v>
      </c>
      <c r="B56" s="23">
        <v>486.70024068929541</v>
      </c>
      <c r="C56" s="23">
        <v>180.41459945011181</v>
      </c>
    </row>
    <row r="57" spans="1:3" s="22" customFormat="1" x14ac:dyDescent="0.25">
      <c r="A57" s="20" t="s">
        <v>60</v>
      </c>
      <c r="B57" s="23">
        <v>219.1625293232369</v>
      </c>
      <c r="C57" s="23">
        <v>0</v>
      </c>
    </row>
    <row r="58" spans="1:3" s="22" customFormat="1" x14ac:dyDescent="0.25">
      <c r="A58" s="20" t="s">
        <v>62</v>
      </c>
      <c r="B58" s="23">
        <v>512.90504161100137</v>
      </c>
      <c r="C58" s="23">
        <v>123.8169372485609</v>
      </c>
    </row>
    <row r="59" spans="1:3" s="22" customFormat="1" x14ac:dyDescent="0.25">
      <c r="A59" s="20" t="s">
        <v>63</v>
      </c>
      <c r="B59" s="23">
        <v>535.3599918120218</v>
      </c>
      <c r="C59" s="23">
        <v>161.44445636903689</v>
      </c>
    </row>
    <row r="60" spans="1:3" s="22" customFormat="1" x14ac:dyDescent="0.25">
      <c r="A60" s="20" t="s">
        <v>64</v>
      </c>
      <c r="B60" s="23">
        <v>446.94343158978398</v>
      </c>
      <c r="C60" s="23">
        <v>275.72089450762707</v>
      </c>
    </row>
    <row r="61" spans="1:3" s="22" customFormat="1" x14ac:dyDescent="0.25">
      <c r="A61" s="20" t="s">
        <v>65</v>
      </c>
      <c r="B61" s="23">
        <v>523.41739275497127</v>
      </c>
      <c r="C61" s="23">
        <v>193.03644794720239</v>
      </c>
    </row>
    <row r="62" spans="1:3" s="22" customFormat="1" x14ac:dyDescent="0.25">
      <c r="A62" s="20" t="s">
        <v>66</v>
      </c>
      <c r="B62" s="23">
        <v>479.27931763925272</v>
      </c>
      <c r="C62" s="23">
        <v>158.99392124687074</v>
      </c>
    </row>
    <row r="63" spans="1:3" s="22" customFormat="1" x14ac:dyDescent="0.25">
      <c r="A63" s="20" t="s">
        <v>67</v>
      </c>
      <c r="B63" s="23">
        <v>559.14500182191978</v>
      </c>
      <c r="C63" s="23">
        <v>201.11291043729773</v>
      </c>
    </row>
    <row r="64" spans="1:3" s="22" customFormat="1" x14ac:dyDescent="0.25">
      <c r="A64" s="20" t="s">
        <v>68</v>
      </c>
      <c r="B64" s="23">
        <v>498.94894434483064</v>
      </c>
      <c r="C64" s="23">
        <v>185.85347466477478</v>
      </c>
    </row>
    <row r="65" spans="1:3" s="22" customFormat="1" x14ac:dyDescent="0.25">
      <c r="A65" s="20" t="s">
        <v>69</v>
      </c>
      <c r="B65" s="23">
        <v>513.70563302474068</v>
      </c>
      <c r="C65" s="23">
        <v>161.52284043518856</v>
      </c>
    </row>
    <row r="66" spans="1:3" s="22" customFormat="1" x14ac:dyDescent="0.25">
      <c r="A66" s="20" t="s">
        <v>70</v>
      </c>
      <c r="B66" s="23">
        <v>537.05507668327789</v>
      </c>
      <c r="C66" s="23">
        <v>155.75218766408639</v>
      </c>
    </row>
    <row r="67" spans="1:3" s="22" customFormat="1" x14ac:dyDescent="0.25">
      <c r="A67" s="20" t="s">
        <v>71</v>
      </c>
      <c r="B67" s="23">
        <v>530.29844782641408</v>
      </c>
      <c r="C67" s="23">
        <v>176.54010831504237</v>
      </c>
    </row>
    <row r="68" spans="1:3" s="22" customFormat="1" x14ac:dyDescent="0.25">
      <c r="A68" s="20" t="s">
        <v>72</v>
      </c>
      <c r="B68" s="23">
        <v>554.34261947943435</v>
      </c>
      <c r="C68" s="23">
        <v>161.20922367940997</v>
      </c>
    </row>
    <row r="69" spans="1:3" s="22" customFormat="1" x14ac:dyDescent="0.25">
      <c r="A69" s="20" t="s">
        <v>73</v>
      </c>
      <c r="B69" s="23">
        <v>469.05016757518939</v>
      </c>
      <c r="C69" s="23">
        <v>359.53397619464977</v>
      </c>
    </row>
    <row r="70" spans="1:3" s="22" customFormat="1" x14ac:dyDescent="0.25">
      <c r="A70" s="20" t="s">
        <v>74</v>
      </c>
      <c r="B70" s="23">
        <v>370.57495644633264</v>
      </c>
      <c r="C70" s="23">
        <v>254.13607023172548</v>
      </c>
    </row>
    <row r="71" spans="1:3" s="22" customFormat="1" x14ac:dyDescent="0.25">
      <c r="A71" s="20" t="s">
        <v>75</v>
      </c>
      <c r="B71" s="23">
        <v>532.64521101150444</v>
      </c>
      <c r="C71" s="23">
        <v>180.38782103869858</v>
      </c>
    </row>
    <row r="72" spans="1:3" s="22" customFormat="1" x14ac:dyDescent="0.25">
      <c r="A72" s="20" t="s">
        <v>76</v>
      </c>
      <c r="B72" s="23">
        <v>718.77687555597151</v>
      </c>
      <c r="C72" s="23">
        <v>121.244542598687</v>
      </c>
    </row>
    <row r="73" spans="1:3" s="22" customFormat="1" x14ac:dyDescent="0.25">
      <c r="A73" s="20" t="s">
        <v>77</v>
      </c>
      <c r="B73" s="23">
        <v>486.89509971142223</v>
      </c>
      <c r="C73" s="23">
        <v>145.94566876005979</v>
      </c>
    </row>
    <row r="74" spans="1:3" s="22" customFormat="1" x14ac:dyDescent="0.25">
      <c r="A74" s="20" t="s">
        <v>78</v>
      </c>
      <c r="B74" s="23">
        <v>525.28460653982017</v>
      </c>
      <c r="C74" s="23">
        <v>180.12257618306489</v>
      </c>
    </row>
    <row r="75" spans="1:3" s="22" customFormat="1" x14ac:dyDescent="0.25">
      <c r="A75" s="20" t="s">
        <v>79</v>
      </c>
      <c r="B75" s="23">
        <v>550.40201869454279</v>
      </c>
      <c r="C75" s="23">
        <v>127.59107626131447</v>
      </c>
    </row>
    <row r="76" spans="1:3" s="22" customFormat="1" x14ac:dyDescent="0.25">
      <c r="A76" s="20" t="s">
        <v>80</v>
      </c>
      <c r="B76" s="23">
        <v>357.0165110027524</v>
      </c>
      <c r="C76" s="23">
        <v>272.57197588785721</v>
      </c>
    </row>
    <row r="77" spans="1:3" s="22" customFormat="1" x14ac:dyDescent="0.25">
      <c r="A77" s="20" t="s">
        <v>81</v>
      </c>
      <c r="B77" s="23">
        <v>1294.8415852083899</v>
      </c>
      <c r="C77" s="23">
        <v>0</v>
      </c>
    </row>
    <row r="78" spans="1:3" s="22" customFormat="1" x14ac:dyDescent="0.25">
      <c r="A78" s="20" t="s">
        <v>82</v>
      </c>
      <c r="B78" s="23">
        <v>767.09364282380272</v>
      </c>
      <c r="C78" s="23">
        <v>330.81104364527215</v>
      </c>
    </row>
    <row r="79" spans="1:3" s="42" customFormat="1" ht="17.25" customHeight="1" x14ac:dyDescent="0.25">
      <c r="A79" s="44" t="s">
        <v>98</v>
      </c>
      <c r="B79" s="43">
        <v>528.68424925606485</v>
      </c>
      <c r="C79" s="43">
        <v>171.51549838664644</v>
      </c>
    </row>
    <row r="80" spans="1:3" x14ac:dyDescent="0.25">
      <c r="A80" s="59" t="s">
        <v>196</v>
      </c>
    </row>
    <row r="81" spans="1:1" x14ac:dyDescent="0.25">
      <c r="A81" s="59" t="s">
        <v>191</v>
      </c>
    </row>
    <row r="82" spans="1:1" x14ac:dyDescent="0.25">
      <c r="A82" s="59" t="s">
        <v>192</v>
      </c>
    </row>
    <row r="83" spans="1:1" x14ac:dyDescent="0.25">
      <c r="A83" s="59" t="s">
        <v>193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showZeros="0" workbookViewId="0">
      <pane ySplit="4" topLeftCell="A5" activePane="bottomLeft" state="frozen"/>
      <selection activeCell="C19" sqref="C19"/>
      <selection pane="bottomLeft" activeCell="A5" sqref="A5"/>
    </sheetView>
  </sheetViews>
  <sheetFormatPr defaultRowHeight="15" x14ac:dyDescent="0.25"/>
  <cols>
    <col min="1" max="1" width="24.5703125" customWidth="1"/>
    <col min="2" max="6" width="11.42578125" customWidth="1"/>
  </cols>
  <sheetData>
    <row r="1" spans="1:26" s="3" customFormat="1" ht="39" customHeight="1" x14ac:dyDescent="0.45">
      <c r="A1" s="1" t="s">
        <v>0</v>
      </c>
      <c r="B1" s="2"/>
    </row>
    <row r="2" spans="1:26" s="3" customFormat="1" ht="39" customHeight="1" x14ac:dyDescent="0.25">
      <c r="A2" s="4" t="s">
        <v>1</v>
      </c>
    </row>
    <row r="3" spans="1:26" s="8" customFormat="1" ht="32.25" customHeight="1" x14ac:dyDescent="0.25">
      <c r="A3" s="16" t="str">
        <f>Summary!B14</f>
        <v>Table 3. Annual Incidence (Average 2009-2011) of Most Common Cancers in Queensland  by Local Government Area (LGA)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19" customFormat="1" ht="37.5" customHeight="1" x14ac:dyDescent="0.25">
      <c r="A4" s="17" t="s">
        <v>7</v>
      </c>
      <c r="B4" s="33" t="s">
        <v>85</v>
      </c>
      <c r="C4" s="33" t="s">
        <v>86</v>
      </c>
      <c r="D4" s="33" t="s">
        <v>87</v>
      </c>
      <c r="E4" s="33" t="s">
        <v>88</v>
      </c>
      <c r="F4" s="33" t="s">
        <v>89</v>
      </c>
    </row>
    <row r="5" spans="1:26" s="22" customFormat="1" x14ac:dyDescent="0.25">
      <c r="A5" s="20" t="s">
        <v>8</v>
      </c>
      <c r="B5" s="34">
        <v>0</v>
      </c>
      <c r="C5" s="34">
        <v>0</v>
      </c>
      <c r="D5" s="34">
        <v>1</v>
      </c>
      <c r="E5" s="34">
        <v>0</v>
      </c>
      <c r="F5" s="34">
        <v>1</v>
      </c>
    </row>
    <row r="6" spans="1:26" s="22" customFormat="1" x14ac:dyDescent="0.25">
      <c r="A6" s="20" t="s">
        <v>9</v>
      </c>
      <c r="B6" s="34">
        <v>3</v>
      </c>
      <c r="C6" s="34">
        <v>3</v>
      </c>
      <c r="D6" s="34">
        <v>1</v>
      </c>
      <c r="E6" s="34">
        <v>2</v>
      </c>
      <c r="F6" s="34">
        <v>4</v>
      </c>
    </row>
    <row r="7" spans="1:26" s="22" customFormat="1" x14ac:dyDescent="0.25">
      <c r="A7" s="20" t="s">
        <v>10</v>
      </c>
      <c r="B7" s="34">
        <v>10</v>
      </c>
      <c r="C7" s="34">
        <v>11</v>
      </c>
      <c r="D7" s="34">
        <v>7</v>
      </c>
      <c r="E7" s="34">
        <v>8</v>
      </c>
      <c r="F7" s="34">
        <v>17</v>
      </c>
    </row>
    <row r="8" spans="1:26" s="22" customFormat="1" x14ac:dyDescent="0.25">
      <c r="A8" s="20" t="s">
        <v>11</v>
      </c>
      <c r="B8" s="34">
        <v>2</v>
      </c>
      <c r="C8" s="34">
        <v>2</v>
      </c>
      <c r="D8" s="34">
        <v>4</v>
      </c>
      <c r="E8" s="34">
        <v>1</v>
      </c>
      <c r="F8" s="34">
        <v>2</v>
      </c>
    </row>
    <row r="9" spans="1:26" s="22" customFormat="1" x14ac:dyDescent="0.25">
      <c r="A9" s="20" t="s">
        <v>12</v>
      </c>
      <c r="B9" s="34">
        <v>0</v>
      </c>
      <c r="C9" s="34">
        <v>1</v>
      </c>
      <c r="D9" s="34">
        <v>0</v>
      </c>
      <c r="E9" s="34">
        <v>0</v>
      </c>
      <c r="F9" s="34">
        <v>0</v>
      </c>
    </row>
    <row r="10" spans="1:26" s="22" customFormat="1" x14ac:dyDescent="0.25">
      <c r="A10" s="20" t="s">
        <v>13</v>
      </c>
      <c r="B10" s="34">
        <v>4</v>
      </c>
      <c r="C10" s="34">
        <v>1</v>
      </c>
      <c r="D10" s="34">
        <v>1</v>
      </c>
      <c r="E10" s="34">
        <v>0</v>
      </c>
      <c r="F10" s="34">
        <v>2</v>
      </c>
    </row>
    <row r="11" spans="1:26" s="22" customFormat="1" x14ac:dyDescent="0.25">
      <c r="A11" s="20" t="s">
        <v>14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</row>
    <row r="12" spans="1:26" s="22" customFormat="1" x14ac:dyDescent="0.25">
      <c r="A12" s="20" t="s">
        <v>15</v>
      </c>
      <c r="B12" s="34">
        <v>708</v>
      </c>
      <c r="C12" s="34">
        <v>611</v>
      </c>
      <c r="D12" s="34">
        <v>428</v>
      </c>
      <c r="E12" s="34">
        <v>740</v>
      </c>
      <c r="F12" s="34">
        <v>815</v>
      </c>
    </row>
    <row r="13" spans="1:26" s="22" customFormat="1" x14ac:dyDescent="0.25">
      <c r="A13" s="20" t="s">
        <v>16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</row>
    <row r="14" spans="1:26" s="22" customFormat="1" x14ac:dyDescent="0.25">
      <c r="A14" s="20" t="s">
        <v>17</v>
      </c>
      <c r="B14" s="34">
        <v>72</v>
      </c>
      <c r="C14" s="34">
        <v>94</v>
      </c>
      <c r="D14" s="34">
        <v>68</v>
      </c>
      <c r="E14" s="34">
        <v>82</v>
      </c>
      <c r="F14" s="34">
        <v>136</v>
      </c>
    </row>
    <row r="15" spans="1:26" s="22" customFormat="1" x14ac:dyDescent="0.25">
      <c r="A15" s="20" t="s">
        <v>18</v>
      </c>
      <c r="B15" s="34">
        <v>10</v>
      </c>
      <c r="C15" s="34">
        <v>14</v>
      </c>
      <c r="D15" s="34">
        <v>7</v>
      </c>
      <c r="E15" s="34">
        <v>16</v>
      </c>
      <c r="F15" s="34">
        <v>24</v>
      </c>
    </row>
    <row r="16" spans="1:26" s="22" customFormat="1" x14ac:dyDescent="0.25">
      <c r="A16" s="20" t="s">
        <v>19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</row>
    <row r="17" spans="1:6" s="22" customFormat="1" x14ac:dyDescent="0.25">
      <c r="A17" s="20" t="s">
        <v>20</v>
      </c>
      <c r="B17" s="34">
        <v>104</v>
      </c>
      <c r="C17" s="34">
        <v>95</v>
      </c>
      <c r="D17" s="34">
        <v>71</v>
      </c>
      <c r="E17" s="34">
        <v>109</v>
      </c>
      <c r="F17" s="34">
        <v>104</v>
      </c>
    </row>
    <row r="18" spans="1:6" s="22" customFormat="1" x14ac:dyDescent="0.25">
      <c r="A18" s="20" t="s">
        <v>21</v>
      </c>
      <c r="B18" s="34">
        <v>1</v>
      </c>
      <c r="C18" s="34">
        <v>1</v>
      </c>
      <c r="D18" s="34">
        <v>1</v>
      </c>
      <c r="E18" s="34">
        <v>0</v>
      </c>
      <c r="F18" s="34">
        <v>0</v>
      </c>
    </row>
    <row r="19" spans="1:6" s="22" customFormat="1" x14ac:dyDescent="0.25">
      <c r="A19" s="20" t="s">
        <v>22</v>
      </c>
      <c r="B19" s="34">
        <v>15</v>
      </c>
      <c r="C19" s="34">
        <v>24</v>
      </c>
      <c r="D19" s="34">
        <v>19</v>
      </c>
      <c r="E19" s="34">
        <v>14</v>
      </c>
      <c r="F19" s="34">
        <v>26</v>
      </c>
    </row>
    <row r="20" spans="1:6" s="22" customFormat="1" x14ac:dyDescent="0.25">
      <c r="A20" s="20" t="s">
        <v>23</v>
      </c>
      <c r="B20" s="34">
        <v>11</v>
      </c>
      <c r="C20" s="34">
        <v>10</v>
      </c>
      <c r="D20" s="34">
        <v>11</v>
      </c>
      <c r="E20" s="34">
        <v>7</v>
      </c>
      <c r="F20" s="34">
        <v>18</v>
      </c>
    </row>
    <row r="21" spans="1:6" s="22" customFormat="1" x14ac:dyDescent="0.25">
      <c r="A21" s="20" t="s">
        <v>24</v>
      </c>
      <c r="B21" s="34">
        <v>7</v>
      </c>
      <c r="C21" s="34">
        <v>10</v>
      </c>
      <c r="D21" s="34">
        <v>7</v>
      </c>
      <c r="E21" s="34">
        <v>8</v>
      </c>
      <c r="F21" s="34">
        <v>15</v>
      </c>
    </row>
    <row r="22" spans="1:6" s="22" customFormat="1" x14ac:dyDescent="0.25">
      <c r="A22" s="20" t="s">
        <v>25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</row>
    <row r="23" spans="1:6" s="22" customFormat="1" x14ac:dyDescent="0.25">
      <c r="A23" s="20" t="s">
        <v>26</v>
      </c>
      <c r="B23" s="34">
        <v>0</v>
      </c>
      <c r="C23" s="34">
        <v>2</v>
      </c>
      <c r="D23" s="34">
        <v>1</v>
      </c>
      <c r="E23" s="34">
        <v>1</v>
      </c>
      <c r="F23" s="34">
        <v>3</v>
      </c>
    </row>
    <row r="24" spans="1:6" s="22" customFormat="1" x14ac:dyDescent="0.25">
      <c r="A24" s="20" t="s">
        <v>27</v>
      </c>
      <c r="B24" s="34">
        <v>1</v>
      </c>
      <c r="C24" s="34">
        <v>2</v>
      </c>
      <c r="D24" s="34">
        <v>2</v>
      </c>
      <c r="E24" s="34">
        <v>5</v>
      </c>
      <c r="F24" s="34">
        <v>2</v>
      </c>
    </row>
    <row r="25" spans="1:6" s="22" customFormat="1" x14ac:dyDescent="0.25">
      <c r="A25" s="20" t="s">
        <v>28</v>
      </c>
      <c r="B25" s="34">
        <v>0</v>
      </c>
      <c r="C25" s="34">
        <v>0</v>
      </c>
      <c r="D25" s="34">
        <v>0</v>
      </c>
      <c r="E25" s="34">
        <v>0</v>
      </c>
      <c r="F25" s="34">
        <v>1</v>
      </c>
    </row>
    <row r="26" spans="1:6" s="22" customFormat="1" x14ac:dyDescent="0.25">
      <c r="A26" s="20" t="s">
        <v>29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</row>
    <row r="27" spans="1:6" s="22" customFormat="1" x14ac:dyDescent="0.25">
      <c r="A27" s="20" t="s">
        <v>30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</row>
    <row r="28" spans="1:6" s="22" customFormat="1" x14ac:dyDescent="0.25">
      <c r="A28" s="20" t="s">
        <v>31</v>
      </c>
      <c r="B28" s="34">
        <v>0</v>
      </c>
      <c r="C28" s="34">
        <v>0</v>
      </c>
      <c r="D28" s="34">
        <v>0</v>
      </c>
      <c r="E28" s="34">
        <v>0</v>
      </c>
      <c r="F28" s="34">
        <v>1</v>
      </c>
    </row>
    <row r="29" spans="1:6" s="22" customFormat="1" x14ac:dyDescent="0.25">
      <c r="A29" s="20" t="s">
        <v>32</v>
      </c>
      <c r="B29" s="34">
        <v>3</v>
      </c>
      <c r="C29" s="34">
        <v>0</v>
      </c>
      <c r="D29" s="34">
        <v>1</v>
      </c>
      <c r="E29" s="34">
        <v>1</v>
      </c>
      <c r="F29" s="34">
        <v>3</v>
      </c>
    </row>
    <row r="30" spans="1:6" s="22" customFormat="1" x14ac:dyDescent="0.25">
      <c r="A30" s="20" t="s">
        <v>33</v>
      </c>
      <c r="B30" s="34">
        <v>76</v>
      </c>
      <c r="C30" s="34">
        <v>90</v>
      </c>
      <c r="D30" s="34">
        <v>81</v>
      </c>
      <c r="E30" s="34">
        <v>93</v>
      </c>
      <c r="F30" s="34">
        <v>152</v>
      </c>
    </row>
    <row r="31" spans="1:6" s="22" customFormat="1" x14ac:dyDescent="0.25">
      <c r="A31" s="20" t="s">
        <v>34</v>
      </c>
      <c r="B31" s="34">
        <v>35</v>
      </c>
      <c r="C31" s="34">
        <v>34</v>
      </c>
      <c r="D31" s="34">
        <v>29</v>
      </c>
      <c r="E31" s="34">
        <v>34</v>
      </c>
      <c r="F31" s="34">
        <v>58</v>
      </c>
    </row>
    <row r="32" spans="1:6" s="22" customFormat="1" x14ac:dyDescent="0.25">
      <c r="A32" s="20" t="s">
        <v>35</v>
      </c>
      <c r="B32" s="34">
        <v>335</v>
      </c>
      <c r="C32" s="34">
        <v>356</v>
      </c>
      <c r="D32" s="34">
        <v>234</v>
      </c>
      <c r="E32" s="34">
        <v>393</v>
      </c>
      <c r="F32" s="34">
        <v>459</v>
      </c>
    </row>
    <row r="33" spans="1:6" s="22" customFormat="1" x14ac:dyDescent="0.25">
      <c r="A33" s="20" t="s">
        <v>36</v>
      </c>
      <c r="B33" s="34">
        <v>7</v>
      </c>
      <c r="C33" s="34">
        <v>10</v>
      </c>
      <c r="D33" s="34">
        <v>5</v>
      </c>
      <c r="E33" s="34">
        <v>9</v>
      </c>
      <c r="F33" s="34">
        <v>14</v>
      </c>
    </row>
    <row r="34" spans="1:6" s="22" customFormat="1" x14ac:dyDescent="0.25">
      <c r="A34" s="20" t="s">
        <v>37</v>
      </c>
      <c r="B34" s="34">
        <v>37</v>
      </c>
      <c r="C34" s="34">
        <v>34</v>
      </c>
      <c r="D34" s="34">
        <v>29</v>
      </c>
      <c r="E34" s="34">
        <v>33</v>
      </c>
      <c r="F34" s="34">
        <v>52</v>
      </c>
    </row>
    <row r="35" spans="1:6" s="22" customFormat="1" x14ac:dyDescent="0.25">
      <c r="A35" s="20" t="s">
        <v>38</v>
      </c>
      <c r="B35" s="34">
        <v>10</v>
      </c>
      <c r="C35" s="34">
        <v>13</v>
      </c>
      <c r="D35" s="34">
        <v>10</v>
      </c>
      <c r="E35" s="34">
        <v>7</v>
      </c>
      <c r="F35" s="34">
        <v>24</v>
      </c>
    </row>
    <row r="36" spans="1:6" s="22" customFormat="1" x14ac:dyDescent="0.25">
      <c r="A36" s="20" t="s">
        <v>39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</row>
    <row r="37" spans="1:6" s="22" customFormat="1" x14ac:dyDescent="0.25">
      <c r="A37" s="20" t="s">
        <v>40</v>
      </c>
      <c r="B37" s="34">
        <v>97</v>
      </c>
      <c r="C37" s="34">
        <v>92</v>
      </c>
      <c r="D37" s="34">
        <v>69</v>
      </c>
      <c r="E37" s="34">
        <v>90</v>
      </c>
      <c r="F37" s="34">
        <v>135</v>
      </c>
    </row>
    <row r="38" spans="1:6" s="22" customFormat="1" x14ac:dyDescent="0.25">
      <c r="A38" s="20" t="s">
        <v>41</v>
      </c>
      <c r="B38" s="34">
        <v>4</v>
      </c>
      <c r="C38" s="34">
        <v>4</v>
      </c>
      <c r="D38" s="34">
        <v>5</v>
      </c>
      <c r="E38" s="34">
        <v>8</v>
      </c>
      <c r="F38" s="34">
        <v>9</v>
      </c>
    </row>
    <row r="39" spans="1:6" s="22" customFormat="1" x14ac:dyDescent="0.25">
      <c r="A39" s="20" t="s">
        <v>42</v>
      </c>
      <c r="B39" s="34">
        <v>1</v>
      </c>
      <c r="C39" s="34">
        <v>0</v>
      </c>
      <c r="D39" s="34">
        <v>1</v>
      </c>
      <c r="E39" s="34">
        <v>0</v>
      </c>
      <c r="F39" s="34">
        <v>0</v>
      </c>
    </row>
    <row r="40" spans="1:6" s="22" customFormat="1" x14ac:dyDescent="0.25">
      <c r="A40" s="20" t="s">
        <v>43</v>
      </c>
      <c r="B40" s="34">
        <v>0</v>
      </c>
      <c r="C40" s="34">
        <v>0</v>
      </c>
      <c r="D40" s="34">
        <v>1</v>
      </c>
      <c r="E40" s="34">
        <v>0</v>
      </c>
      <c r="F40" s="34">
        <v>0</v>
      </c>
    </row>
    <row r="41" spans="1:6" s="22" customFormat="1" x14ac:dyDescent="0.25">
      <c r="A41" s="20" t="s">
        <v>44</v>
      </c>
      <c r="B41" s="34">
        <v>29</v>
      </c>
      <c r="C41" s="34">
        <v>20</v>
      </c>
      <c r="D41" s="34">
        <v>13</v>
      </c>
      <c r="E41" s="34">
        <v>24</v>
      </c>
      <c r="F41" s="34">
        <v>32</v>
      </c>
    </row>
    <row r="42" spans="1:6" s="22" customFormat="1" x14ac:dyDescent="0.25">
      <c r="A42" s="20" t="s">
        <v>45</v>
      </c>
      <c r="B42" s="34">
        <v>152</v>
      </c>
      <c r="C42" s="34">
        <v>141</v>
      </c>
      <c r="D42" s="34">
        <v>132</v>
      </c>
      <c r="E42" s="34">
        <v>151</v>
      </c>
      <c r="F42" s="34">
        <v>178</v>
      </c>
    </row>
    <row r="43" spans="1:6" s="22" customFormat="1" x14ac:dyDescent="0.25">
      <c r="A43" s="20" t="s">
        <v>46</v>
      </c>
      <c r="B43" s="34">
        <v>4</v>
      </c>
      <c r="C43" s="34">
        <v>3</v>
      </c>
      <c r="D43" s="34">
        <v>3</v>
      </c>
      <c r="E43" s="34">
        <v>2</v>
      </c>
      <c r="F43" s="34">
        <v>4</v>
      </c>
    </row>
    <row r="44" spans="1:6" s="22" customFormat="1" x14ac:dyDescent="0.25">
      <c r="A44" s="20" t="s">
        <v>47</v>
      </c>
      <c r="B44" s="34">
        <v>66</v>
      </c>
      <c r="C44" s="34">
        <v>71</v>
      </c>
      <c r="D44" s="34">
        <v>52</v>
      </c>
      <c r="E44" s="34">
        <v>63</v>
      </c>
      <c r="F44" s="34">
        <v>113</v>
      </c>
    </row>
    <row r="45" spans="1:6" s="22" customFormat="1" x14ac:dyDescent="0.25">
      <c r="A45" s="20" t="s">
        <v>48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</row>
    <row r="46" spans="1:6" s="22" customFormat="1" x14ac:dyDescent="0.25">
      <c r="A46" s="20" t="s">
        <v>49</v>
      </c>
      <c r="B46" s="34">
        <v>6</v>
      </c>
      <c r="C46" s="34">
        <v>10</v>
      </c>
      <c r="D46" s="34">
        <v>5</v>
      </c>
      <c r="E46" s="34">
        <v>7</v>
      </c>
      <c r="F46" s="34">
        <v>12</v>
      </c>
    </row>
    <row r="47" spans="1:6" s="22" customFormat="1" x14ac:dyDescent="0.25">
      <c r="A47" s="20" t="s">
        <v>50</v>
      </c>
      <c r="B47" s="34">
        <v>1</v>
      </c>
      <c r="C47" s="34">
        <v>0</v>
      </c>
      <c r="D47" s="34">
        <v>0</v>
      </c>
      <c r="E47" s="34">
        <v>0</v>
      </c>
      <c r="F47" s="34">
        <v>1</v>
      </c>
    </row>
    <row r="48" spans="1:6" s="22" customFormat="1" x14ac:dyDescent="0.25">
      <c r="A48" s="20" t="s">
        <v>51</v>
      </c>
      <c r="B48" s="34">
        <v>236</v>
      </c>
      <c r="C48" s="34">
        <v>243</v>
      </c>
      <c r="D48" s="34">
        <v>199</v>
      </c>
      <c r="E48" s="34">
        <v>303</v>
      </c>
      <c r="F48" s="34">
        <v>340</v>
      </c>
    </row>
    <row r="49" spans="1:6" s="22" customFormat="1" x14ac:dyDescent="0.25">
      <c r="A49" s="20" t="s">
        <v>52</v>
      </c>
      <c r="B49" s="34">
        <v>0</v>
      </c>
      <c r="C49" s="34">
        <v>0</v>
      </c>
      <c r="D49" s="34">
        <v>0</v>
      </c>
      <c r="E49" s="34">
        <v>0</v>
      </c>
      <c r="F49" s="34">
        <v>1</v>
      </c>
    </row>
    <row r="50" spans="1:6" s="22" customFormat="1" x14ac:dyDescent="0.25">
      <c r="A50" s="20" t="s">
        <v>53</v>
      </c>
      <c r="B50" s="34">
        <v>9</v>
      </c>
      <c r="C50" s="34">
        <v>11</v>
      </c>
      <c r="D50" s="34">
        <v>10</v>
      </c>
      <c r="E50" s="34">
        <v>6</v>
      </c>
      <c r="F50" s="34">
        <v>10</v>
      </c>
    </row>
    <row r="51" spans="1:6" s="22" customFormat="1" x14ac:dyDescent="0.25">
      <c r="A51" s="20" t="s">
        <v>54</v>
      </c>
      <c r="B51" s="34">
        <v>1</v>
      </c>
      <c r="C51" s="34">
        <v>2</v>
      </c>
      <c r="D51" s="34">
        <v>3</v>
      </c>
      <c r="E51" s="34">
        <v>1</v>
      </c>
      <c r="F51" s="34">
        <v>4</v>
      </c>
    </row>
    <row r="52" spans="1:6" s="22" customFormat="1" x14ac:dyDescent="0.25">
      <c r="A52" s="20" t="s">
        <v>55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</row>
    <row r="53" spans="1:6" s="22" customFormat="1" x14ac:dyDescent="0.25">
      <c r="A53" s="20" t="s">
        <v>56</v>
      </c>
      <c r="B53" s="34">
        <v>9</v>
      </c>
      <c r="C53" s="34">
        <v>10</v>
      </c>
      <c r="D53" s="34">
        <v>7</v>
      </c>
      <c r="E53" s="34">
        <v>12</v>
      </c>
      <c r="F53" s="34">
        <v>16</v>
      </c>
    </row>
    <row r="54" spans="1:6" s="22" customFormat="1" x14ac:dyDescent="0.25">
      <c r="A54" s="20" t="s">
        <v>57</v>
      </c>
      <c r="B54" s="34">
        <v>0</v>
      </c>
      <c r="C54" s="34">
        <v>0</v>
      </c>
      <c r="D54" s="34">
        <v>1</v>
      </c>
      <c r="E54" s="34">
        <v>0</v>
      </c>
      <c r="F54" s="34">
        <v>0</v>
      </c>
    </row>
    <row r="55" spans="1:6" s="22" customFormat="1" x14ac:dyDescent="0.25">
      <c r="A55" s="20" t="s">
        <v>58</v>
      </c>
      <c r="B55" s="34">
        <v>1</v>
      </c>
      <c r="C55" s="34">
        <v>0</v>
      </c>
      <c r="D55" s="34">
        <v>1</v>
      </c>
      <c r="E55" s="34">
        <v>0</v>
      </c>
      <c r="F55" s="34">
        <v>0</v>
      </c>
    </row>
    <row r="56" spans="1:6" s="22" customFormat="1" x14ac:dyDescent="0.25">
      <c r="A56" s="20" t="s">
        <v>59</v>
      </c>
      <c r="B56" s="34">
        <v>1</v>
      </c>
      <c r="C56" s="34">
        <v>1</v>
      </c>
      <c r="D56" s="34">
        <v>1</v>
      </c>
      <c r="E56" s="34">
        <v>2</v>
      </c>
      <c r="F56" s="34">
        <v>2</v>
      </c>
    </row>
    <row r="57" spans="1:6" s="22" customFormat="1" x14ac:dyDescent="0.25">
      <c r="A57" s="20" t="s">
        <v>60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</row>
    <row r="58" spans="1:6" s="22" customFormat="1" x14ac:dyDescent="0.25">
      <c r="A58" s="20" t="s">
        <v>62</v>
      </c>
      <c r="B58" s="34">
        <v>1</v>
      </c>
      <c r="C58" s="34">
        <v>1</v>
      </c>
      <c r="D58" s="34">
        <v>0</v>
      </c>
      <c r="E58" s="34">
        <v>1</v>
      </c>
      <c r="F58" s="34">
        <v>1</v>
      </c>
    </row>
    <row r="59" spans="1:6" s="22" customFormat="1" x14ac:dyDescent="0.25">
      <c r="A59" s="20" t="s">
        <v>63</v>
      </c>
      <c r="B59" s="34">
        <v>108</v>
      </c>
      <c r="C59" s="34">
        <v>102</v>
      </c>
      <c r="D59" s="34">
        <v>66</v>
      </c>
      <c r="E59" s="34">
        <v>137</v>
      </c>
      <c r="F59" s="34">
        <v>126</v>
      </c>
    </row>
    <row r="60" spans="1:6" s="22" customFormat="1" x14ac:dyDescent="0.25">
      <c r="A60" s="20" t="s">
        <v>64</v>
      </c>
      <c r="B60" s="34">
        <v>0</v>
      </c>
      <c r="C60" s="34">
        <v>1</v>
      </c>
      <c r="D60" s="34">
        <v>0</v>
      </c>
      <c r="E60" s="34">
        <v>0</v>
      </c>
      <c r="F60" s="34">
        <v>0</v>
      </c>
    </row>
    <row r="61" spans="1:6" s="22" customFormat="1" x14ac:dyDescent="0.25">
      <c r="A61" s="20" t="s">
        <v>65</v>
      </c>
      <c r="B61" s="34">
        <v>70</v>
      </c>
      <c r="C61" s="34">
        <v>77</v>
      </c>
      <c r="D61" s="34">
        <v>63</v>
      </c>
      <c r="E61" s="34">
        <v>65</v>
      </c>
      <c r="F61" s="34">
        <v>105</v>
      </c>
    </row>
    <row r="62" spans="1:6" s="22" customFormat="1" x14ac:dyDescent="0.25">
      <c r="A62" s="20" t="s">
        <v>66</v>
      </c>
      <c r="B62" s="34">
        <v>26</v>
      </c>
      <c r="C62" s="34">
        <v>31</v>
      </c>
      <c r="D62" s="34">
        <v>22</v>
      </c>
      <c r="E62" s="34">
        <v>30</v>
      </c>
      <c r="F62" s="34">
        <v>34</v>
      </c>
    </row>
    <row r="63" spans="1:6" s="22" customFormat="1" x14ac:dyDescent="0.25">
      <c r="A63" s="20" t="s">
        <v>67</v>
      </c>
      <c r="B63" s="34">
        <v>13</v>
      </c>
      <c r="C63" s="34">
        <v>17</v>
      </c>
      <c r="D63" s="34">
        <v>11</v>
      </c>
      <c r="E63" s="34">
        <v>21</v>
      </c>
      <c r="F63" s="34">
        <v>25</v>
      </c>
    </row>
    <row r="64" spans="1:6" s="22" customFormat="1" x14ac:dyDescent="0.25">
      <c r="A64" s="20" t="s">
        <v>68</v>
      </c>
      <c r="B64" s="34">
        <v>25</v>
      </c>
      <c r="C64" s="34">
        <v>28</v>
      </c>
      <c r="D64" s="34">
        <v>21</v>
      </c>
      <c r="E64" s="34">
        <v>24</v>
      </c>
      <c r="F64" s="34">
        <v>25</v>
      </c>
    </row>
    <row r="65" spans="1:6" s="22" customFormat="1" x14ac:dyDescent="0.25">
      <c r="A65" s="20" t="s">
        <v>69</v>
      </c>
      <c r="B65" s="34">
        <v>27</v>
      </c>
      <c r="C65" s="34">
        <v>29</v>
      </c>
      <c r="D65" s="34">
        <v>18</v>
      </c>
      <c r="E65" s="34">
        <v>30</v>
      </c>
      <c r="F65" s="34">
        <v>35</v>
      </c>
    </row>
    <row r="66" spans="1:6" s="22" customFormat="1" x14ac:dyDescent="0.25">
      <c r="A66" s="20" t="s">
        <v>70</v>
      </c>
      <c r="B66" s="34">
        <v>270</v>
      </c>
      <c r="C66" s="34">
        <v>269</v>
      </c>
      <c r="D66" s="34">
        <v>180</v>
      </c>
      <c r="E66" s="34">
        <v>272</v>
      </c>
      <c r="F66" s="34">
        <v>377</v>
      </c>
    </row>
    <row r="67" spans="1:6" s="22" customFormat="1" x14ac:dyDescent="0.25">
      <c r="A67" s="20" t="s">
        <v>71</v>
      </c>
      <c r="B67" s="34">
        <v>34</v>
      </c>
      <c r="C67" s="34">
        <v>42</v>
      </c>
      <c r="D67" s="34">
        <v>24</v>
      </c>
      <c r="E67" s="34">
        <v>38</v>
      </c>
      <c r="F67" s="34">
        <v>38</v>
      </c>
    </row>
    <row r="68" spans="1:6" s="22" customFormat="1" x14ac:dyDescent="0.25">
      <c r="A68" s="20" t="s">
        <v>72</v>
      </c>
      <c r="B68" s="34">
        <v>122</v>
      </c>
      <c r="C68" s="34">
        <v>124</v>
      </c>
      <c r="D68" s="34">
        <v>67</v>
      </c>
      <c r="E68" s="34">
        <v>138</v>
      </c>
      <c r="F68" s="34">
        <v>146</v>
      </c>
    </row>
    <row r="69" spans="1:6" s="22" customFormat="1" x14ac:dyDescent="0.25">
      <c r="A69" s="20" t="s">
        <v>73</v>
      </c>
      <c r="B69" s="34">
        <v>1</v>
      </c>
      <c r="C69" s="34">
        <v>1</v>
      </c>
      <c r="D69" s="34">
        <v>1</v>
      </c>
      <c r="E69" s="34">
        <v>1</v>
      </c>
      <c r="F69" s="34">
        <v>1</v>
      </c>
    </row>
    <row r="70" spans="1:6" s="22" customFormat="1" x14ac:dyDescent="0.25">
      <c r="A70" s="20" t="s">
        <v>74</v>
      </c>
      <c r="B70" s="34">
        <v>0</v>
      </c>
      <c r="C70" s="34">
        <v>1</v>
      </c>
      <c r="D70" s="34">
        <v>1</v>
      </c>
      <c r="E70" s="34">
        <v>0</v>
      </c>
      <c r="F70" s="34">
        <v>0</v>
      </c>
    </row>
    <row r="71" spans="1:6" s="22" customFormat="1" x14ac:dyDescent="0.25">
      <c r="A71" s="20" t="s">
        <v>75</v>
      </c>
      <c r="B71" s="34">
        <v>88</v>
      </c>
      <c r="C71" s="34">
        <v>93</v>
      </c>
      <c r="D71" s="34">
        <v>73</v>
      </c>
      <c r="E71" s="34">
        <v>115</v>
      </c>
      <c r="F71" s="34">
        <v>137</v>
      </c>
    </row>
    <row r="72" spans="1:6" s="22" customFormat="1" x14ac:dyDescent="0.25">
      <c r="A72" s="20" t="s">
        <v>76</v>
      </c>
      <c r="B72" s="34">
        <v>2</v>
      </c>
      <c r="C72" s="34">
        <v>1</v>
      </c>
      <c r="D72" s="34">
        <v>1</v>
      </c>
      <c r="E72" s="34">
        <v>2</v>
      </c>
      <c r="F72" s="34">
        <v>0</v>
      </c>
    </row>
    <row r="73" spans="1:6" s="22" customFormat="1" x14ac:dyDescent="0.25">
      <c r="A73" s="20" t="s">
        <v>77</v>
      </c>
      <c r="B73" s="34">
        <v>15</v>
      </c>
      <c r="C73" s="34">
        <v>24</v>
      </c>
      <c r="D73" s="34">
        <v>15</v>
      </c>
      <c r="E73" s="34">
        <v>24</v>
      </c>
      <c r="F73" s="34">
        <v>31</v>
      </c>
    </row>
    <row r="74" spans="1:6" s="22" customFormat="1" x14ac:dyDescent="0.25">
      <c r="A74" s="20" t="s">
        <v>78</v>
      </c>
      <c r="B74" s="34">
        <v>14</v>
      </c>
      <c r="C74" s="34">
        <v>22</v>
      </c>
      <c r="D74" s="34">
        <v>15</v>
      </c>
      <c r="E74" s="34">
        <v>26</v>
      </c>
      <c r="F74" s="34">
        <v>40</v>
      </c>
    </row>
    <row r="75" spans="1:6" s="22" customFormat="1" x14ac:dyDescent="0.25">
      <c r="A75" s="20" t="s">
        <v>79</v>
      </c>
      <c r="B75" s="34">
        <v>1</v>
      </c>
      <c r="C75" s="34">
        <v>1</v>
      </c>
      <c r="D75" s="34">
        <v>1</v>
      </c>
      <c r="E75" s="34">
        <v>0</v>
      </c>
      <c r="F75" s="34">
        <v>2</v>
      </c>
    </row>
    <row r="76" spans="1:6" s="22" customFormat="1" x14ac:dyDescent="0.25">
      <c r="A76" s="20" t="s">
        <v>80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</row>
    <row r="77" spans="1:6" s="22" customFormat="1" x14ac:dyDescent="0.25">
      <c r="A77" s="20" t="s">
        <v>81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</row>
    <row r="78" spans="1:6" s="22" customFormat="1" x14ac:dyDescent="0.25">
      <c r="A78" s="20" t="s">
        <v>82</v>
      </c>
      <c r="B78" s="34">
        <v>0</v>
      </c>
      <c r="C78" s="34">
        <v>1</v>
      </c>
      <c r="D78" s="34">
        <v>1</v>
      </c>
      <c r="E78" s="34">
        <v>0</v>
      </c>
      <c r="F78" s="34">
        <v>0</v>
      </c>
    </row>
    <row r="79" spans="1:6" s="22" customFormat="1" x14ac:dyDescent="0.25">
      <c r="A79" s="20" t="s">
        <v>61</v>
      </c>
      <c r="B79" s="34">
        <v>11</v>
      </c>
      <c r="C79" s="34">
        <v>11</v>
      </c>
      <c r="D79" s="34">
        <v>21</v>
      </c>
      <c r="E79" s="34">
        <v>9</v>
      </c>
      <c r="F79" s="34">
        <v>25</v>
      </c>
    </row>
    <row r="80" spans="1:6" s="42" customFormat="1" ht="19.5" customHeight="1" x14ac:dyDescent="0.25">
      <c r="A80" s="44" t="s">
        <v>98</v>
      </c>
      <c r="B80" s="41">
        <f>SUM(B5:B79)</f>
        <v>2896</v>
      </c>
      <c r="C80" s="41">
        <f>SUM(C5:C79)</f>
        <v>2902</v>
      </c>
      <c r="D80" s="41">
        <f>SUM(D5:D79)</f>
        <v>2122</v>
      </c>
      <c r="E80" s="41">
        <f>SUM(E5:E79)</f>
        <v>3165</v>
      </c>
      <c r="F80" s="41">
        <f>SUM(F5:F79)</f>
        <v>3938</v>
      </c>
    </row>
    <row r="81" spans="1:1" x14ac:dyDescent="0.25">
      <c r="A81" s="59" t="s">
        <v>199</v>
      </c>
    </row>
    <row r="82" spans="1:1" x14ac:dyDescent="0.25">
      <c r="A82" s="59" t="s">
        <v>197</v>
      </c>
    </row>
    <row r="83" spans="1:1" x14ac:dyDescent="0.25">
      <c r="A83" s="59" t="s">
        <v>198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showZeros="0" workbookViewId="0">
      <pane ySplit="4" topLeftCell="A5" activePane="bottomLeft" state="frozen"/>
      <selection activeCell="C19" sqref="C19"/>
      <selection pane="bottomLeft" activeCell="A5" sqref="A5"/>
    </sheetView>
  </sheetViews>
  <sheetFormatPr defaultRowHeight="15" x14ac:dyDescent="0.25"/>
  <cols>
    <col min="1" max="1" width="24.5703125" customWidth="1"/>
    <col min="2" max="6" width="11.42578125" customWidth="1"/>
  </cols>
  <sheetData>
    <row r="1" spans="1:26" s="3" customFormat="1" ht="39" customHeight="1" x14ac:dyDescent="0.45">
      <c r="A1" s="1" t="s">
        <v>0</v>
      </c>
      <c r="B1" s="2"/>
    </row>
    <row r="2" spans="1:26" s="3" customFormat="1" ht="39" customHeight="1" x14ac:dyDescent="0.25">
      <c r="A2" s="4" t="s">
        <v>1</v>
      </c>
    </row>
    <row r="3" spans="1:26" s="8" customFormat="1" ht="32.25" customHeight="1" x14ac:dyDescent="0.25">
      <c r="A3" s="16" t="str">
        <f>Summary!B15</f>
        <v>Table 4. Annual Mortality (Average 2009-2011) of Most Common Cancers in Queensland by Local Government Area (LGA)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19" customFormat="1" ht="37.5" customHeight="1" x14ac:dyDescent="0.25">
      <c r="A4" s="17" t="s">
        <v>7</v>
      </c>
      <c r="B4" s="33" t="s">
        <v>85</v>
      </c>
      <c r="C4" s="33" t="s">
        <v>86</v>
      </c>
      <c r="D4" s="33" t="s">
        <v>87</v>
      </c>
      <c r="E4" s="33" t="s">
        <v>88</v>
      </c>
      <c r="F4" s="33" t="s">
        <v>89</v>
      </c>
    </row>
    <row r="5" spans="1:26" s="22" customFormat="1" x14ac:dyDescent="0.25">
      <c r="A5" s="20" t="s">
        <v>8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</row>
    <row r="6" spans="1:26" s="22" customFormat="1" x14ac:dyDescent="0.25">
      <c r="A6" s="20" t="s">
        <v>9</v>
      </c>
      <c r="B6" s="34">
        <v>0</v>
      </c>
      <c r="C6" s="34">
        <v>1</v>
      </c>
      <c r="D6" s="34">
        <v>1</v>
      </c>
      <c r="E6" s="34">
        <v>0</v>
      </c>
      <c r="F6" s="34">
        <v>1</v>
      </c>
    </row>
    <row r="7" spans="1:26" s="22" customFormat="1" x14ac:dyDescent="0.25">
      <c r="A7" s="20" t="s">
        <v>10</v>
      </c>
      <c r="B7" s="34">
        <v>2</v>
      </c>
      <c r="C7" s="34">
        <v>5</v>
      </c>
      <c r="D7" s="34">
        <v>4</v>
      </c>
      <c r="E7" s="34">
        <v>2</v>
      </c>
      <c r="F7" s="34">
        <v>2</v>
      </c>
    </row>
    <row r="8" spans="1:26" s="22" customFormat="1" x14ac:dyDescent="0.25">
      <c r="A8" s="20" t="s">
        <v>11</v>
      </c>
      <c r="B8" s="34">
        <v>0</v>
      </c>
      <c r="C8" s="34">
        <v>1</v>
      </c>
      <c r="D8" s="34">
        <v>3</v>
      </c>
      <c r="E8" s="34">
        <v>0</v>
      </c>
      <c r="F8" s="34">
        <v>0</v>
      </c>
    </row>
    <row r="9" spans="1:26" s="22" customFormat="1" x14ac:dyDescent="0.25">
      <c r="A9" s="20" t="s">
        <v>12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</row>
    <row r="10" spans="1:26" s="22" customFormat="1" x14ac:dyDescent="0.25">
      <c r="A10" s="20" t="s">
        <v>13</v>
      </c>
      <c r="B10" s="34">
        <v>0</v>
      </c>
      <c r="C10" s="34">
        <v>1</v>
      </c>
      <c r="D10" s="34">
        <v>1</v>
      </c>
      <c r="E10" s="34">
        <v>0</v>
      </c>
      <c r="F10" s="34">
        <v>0</v>
      </c>
    </row>
    <row r="11" spans="1:26" s="22" customFormat="1" x14ac:dyDescent="0.25">
      <c r="A11" s="20" t="s">
        <v>14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</row>
    <row r="12" spans="1:26" s="22" customFormat="1" x14ac:dyDescent="0.25">
      <c r="A12" s="20" t="s">
        <v>15</v>
      </c>
      <c r="B12" s="34">
        <v>113</v>
      </c>
      <c r="C12" s="34">
        <v>220</v>
      </c>
      <c r="D12" s="34">
        <v>302</v>
      </c>
      <c r="E12" s="34">
        <v>74</v>
      </c>
      <c r="F12" s="34">
        <v>129</v>
      </c>
    </row>
    <row r="13" spans="1:26" s="22" customFormat="1" x14ac:dyDescent="0.25">
      <c r="A13" s="20" t="s">
        <v>16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</row>
    <row r="14" spans="1:26" s="22" customFormat="1" x14ac:dyDescent="0.25">
      <c r="A14" s="20" t="s">
        <v>17</v>
      </c>
      <c r="B14" s="34">
        <v>9</v>
      </c>
      <c r="C14" s="34">
        <v>34</v>
      </c>
      <c r="D14" s="34">
        <v>50</v>
      </c>
      <c r="E14" s="34">
        <v>9</v>
      </c>
      <c r="F14" s="34">
        <v>19</v>
      </c>
    </row>
    <row r="15" spans="1:26" s="22" customFormat="1" x14ac:dyDescent="0.25">
      <c r="A15" s="20" t="s">
        <v>18</v>
      </c>
      <c r="B15" s="34">
        <v>3</v>
      </c>
      <c r="C15" s="34">
        <v>7</v>
      </c>
      <c r="D15" s="34">
        <v>7</v>
      </c>
      <c r="E15" s="34">
        <v>2</v>
      </c>
      <c r="F15" s="34">
        <v>5</v>
      </c>
    </row>
    <row r="16" spans="1:26" s="22" customFormat="1" x14ac:dyDescent="0.25">
      <c r="A16" s="20" t="s">
        <v>19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</row>
    <row r="17" spans="1:6" s="22" customFormat="1" x14ac:dyDescent="0.25">
      <c r="A17" s="20" t="s">
        <v>20</v>
      </c>
      <c r="B17" s="34">
        <v>18</v>
      </c>
      <c r="C17" s="34">
        <v>29</v>
      </c>
      <c r="D17" s="34">
        <v>54</v>
      </c>
      <c r="E17" s="34">
        <v>10</v>
      </c>
      <c r="F17" s="34">
        <v>16</v>
      </c>
    </row>
    <row r="18" spans="1:6" s="22" customFormat="1" x14ac:dyDescent="0.25">
      <c r="A18" s="20" t="s">
        <v>21</v>
      </c>
      <c r="B18" s="34">
        <v>0</v>
      </c>
      <c r="C18" s="34">
        <v>0</v>
      </c>
      <c r="D18" s="34">
        <v>1</v>
      </c>
      <c r="E18" s="34">
        <v>0</v>
      </c>
      <c r="F18" s="34">
        <v>0</v>
      </c>
    </row>
    <row r="19" spans="1:6" s="22" customFormat="1" x14ac:dyDescent="0.25">
      <c r="A19" s="20" t="s">
        <v>22</v>
      </c>
      <c r="B19" s="34">
        <v>3</v>
      </c>
      <c r="C19" s="34">
        <v>11</v>
      </c>
      <c r="D19" s="34">
        <v>17</v>
      </c>
      <c r="E19" s="34">
        <v>3</v>
      </c>
      <c r="F19" s="34">
        <v>5</v>
      </c>
    </row>
    <row r="20" spans="1:6" s="22" customFormat="1" x14ac:dyDescent="0.25">
      <c r="A20" s="20" t="s">
        <v>23</v>
      </c>
      <c r="B20" s="34">
        <v>3</v>
      </c>
      <c r="C20" s="34">
        <v>3</v>
      </c>
      <c r="D20" s="34">
        <v>10</v>
      </c>
      <c r="E20" s="34">
        <v>1</v>
      </c>
      <c r="F20" s="34">
        <v>2</v>
      </c>
    </row>
    <row r="21" spans="1:6" s="22" customFormat="1" x14ac:dyDescent="0.25">
      <c r="A21" s="20" t="s">
        <v>24</v>
      </c>
      <c r="B21" s="34">
        <v>2</v>
      </c>
      <c r="C21" s="34">
        <v>2</v>
      </c>
      <c r="D21" s="34">
        <v>6</v>
      </c>
      <c r="E21" s="34">
        <v>1</v>
      </c>
      <c r="F21" s="34">
        <v>1</v>
      </c>
    </row>
    <row r="22" spans="1:6" s="22" customFormat="1" x14ac:dyDescent="0.25">
      <c r="A22" s="20" t="s">
        <v>25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</row>
    <row r="23" spans="1:6" s="22" customFormat="1" x14ac:dyDescent="0.25">
      <c r="A23" s="20" t="s">
        <v>26</v>
      </c>
      <c r="B23" s="34">
        <v>0</v>
      </c>
      <c r="C23" s="34">
        <v>1</v>
      </c>
      <c r="D23" s="34">
        <v>1</v>
      </c>
      <c r="E23" s="34">
        <v>0</v>
      </c>
      <c r="F23" s="34">
        <v>0</v>
      </c>
    </row>
    <row r="24" spans="1:6" s="22" customFormat="1" x14ac:dyDescent="0.25">
      <c r="A24" s="20" t="s">
        <v>27</v>
      </c>
      <c r="B24" s="34">
        <v>0</v>
      </c>
      <c r="C24" s="34">
        <v>2</v>
      </c>
      <c r="D24" s="34">
        <v>2</v>
      </c>
      <c r="E24" s="34">
        <v>0</v>
      </c>
      <c r="F24" s="34">
        <v>2</v>
      </c>
    </row>
    <row r="25" spans="1:6" s="22" customFormat="1" x14ac:dyDescent="0.25">
      <c r="A25" s="20" t="s">
        <v>28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</row>
    <row r="26" spans="1:6" s="22" customFormat="1" x14ac:dyDescent="0.25">
      <c r="A26" s="20" t="s">
        <v>29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</row>
    <row r="27" spans="1:6" s="22" customFormat="1" x14ac:dyDescent="0.25">
      <c r="A27" s="20" t="s">
        <v>30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</row>
    <row r="28" spans="1:6" s="22" customFormat="1" x14ac:dyDescent="0.25">
      <c r="A28" s="20" t="s">
        <v>31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</row>
    <row r="29" spans="1:6" s="22" customFormat="1" x14ac:dyDescent="0.25">
      <c r="A29" s="20" t="s">
        <v>32</v>
      </c>
      <c r="B29" s="34">
        <v>0</v>
      </c>
      <c r="C29" s="34">
        <v>0</v>
      </c>
      <c r="D29" s="34">
        <v>1</v>
      </c>
      <c r="E29" s="34">
        <v>0</v>
      </c>
      <c r="F29" s="34">
        <v>1</v>
      </c>
    </row>
    <row r="30" spans="1:6" s="22" customFormat="1" x14ac:dyDescent="0.25">
      <c r="A30" s="20" t="s">
        <v>33</v>
      </c>
      <c r="B30" s="34">
        <v>13</v>
      </c>
      <c r="C30" s="34">
        <v>32</v>
      </c>
      <c r="D30" s="34">
        <v>60</v>
      </c>
      <c r="E30" s="34">
        <v>13</v>
      </c>
      <c r="F30" s="34">
        <v>24</v>
      </c>
    </row>
    <row r="31" spans="1:6" s="22" customFormat="1" x14ac:dyDescent="0.25">
      <c r="A31" s="20" t="s">
        <v>34</v>
      </c>
      <c r="B31" s="34">
        <v>6</v>
      </c>
      <c r="C31" s="34">
        <v>10</v>
      </c>
      <c r="D31" s="34">
        <v>23</v>
      </c>
      <c r="E31" s="34">
        <v>4</v>
      </c>
      <c r="F31" s="34">
        <v>8</v>
      </c>
    </row>
    <row r="32" spans="1:6" s="22" customFormat="1" x14ac:dyDescent="0.25">
      <c r="A32" s="20" t="s">
        <v>35</v>
      </c>
      <c r="B32" s="34">
        <v>53</v>
      </c>
      <c r="C32" s="34">
        <v>107</v>
      </c>
      <c r="D32" s="34">
        <v>174</v>
      </c>
      <c r="E32" s="34">
        <v>36</v>
      </c>
      <c r="F32" s="34">
        <v>81</v>
      </c>
    </row>
    <row r="33" spans="1:6" s="22" customFormat="1" x14ac:dyDescent="0.25">
      <c r="A33" s="20" t="s">
        <v>36</v>
      </c>
      <c r="B33" s="34">
        <v>1</v>
      </c>
      <c r="C33" s="34">
        <v>3</v>
      </c>
      <c r="D33" s="34">
        <v>4</v>
      </c>
      <c r="E33" s="34">
        <v>1</v>
      </c>
      <c r="F33" s="34">
        <v>2</v>
      </c>
    </row>
    <row r="34" spans="1:6" s="22" customFormat="1" x14ac:dyDescent="0.25">
      <c r="A34" s="20" t="s">
        <v>37</v>
      </c>
      <c r="B34" s="34">
        <v>5</v>
      </c>
      <c r="C34" s="34">
        <v>17</v>
      </c>
      <c r="D34" s="34">
        <v>21</v>
      </c>
      <c r="E34" s="34">
        <v>6</v>
      </c>
      <c r="F34" s="34">
        <v>11</v>
      </c>
    </row>
    <row r="35" spans="1:6" s="22" customFormat="1" x14ac:dyDescent="0.25">
      <c r="A35" s="20" t="s">
        <v>38</v>
      </c>
      <c r="B35" s="34">
        <v>1</v>
      </c>
      <c r="C35" s="34">
        <v>5</v>
      </c>
      <c r="D35" s="34">
        <v>7</v>
      </c>
      <c r="E35" s="34">
        <v>1</v>
      </c>
      <c r="F35" s="34">
        <v>3</v>
      </c>
    </row>
    <row r="36" spans="1:6" s="22" customFormat="1" x14ac:dyDescent="0.25">
      <c r="A36" s="20" t="s">
        <v>39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</row>
    <row r="37" spans="1:6" s="22" customFormat="1" x14ac:dyDescent="0.25">
      <c r="A37" s="20" t="s">
        <v>40</v>
      </c>
      <c r="B37" s="34">
        <v>14</v>
      </c>
      <c r="C37" s="34">
        <v>33</v>
      </c>
      <c r="D37" s="34">
        <v>58</v>
      </c>
      <c r="E37" s="34">
        <v>10</v>
      </c>
      <c r="F37" s="34">
        <v>11</v>
      </c>
    </row>
    <row r="38" spans="1:6" s="22" customFormat="1" x14ac:dyDescent="0.25">
      <c r="A38" s="20" t="s">
        <v>41</v>
      </c>
      <c r="B38" s="34">
        <v>1</v>
      </c>
      <c r="C38" s="34">
        <v>2</v>
      </c>
      <c r="D38" s="34">
        <v>3</v>
      </c>
      <c r="E38" s="34">
        <v>1</v>
      </c>
      <c r="F38" s="34">
        <v>2</v>
      </c>
    </row>
    <row r="39" spans="1:6" s="22" customFormat="1" x14ac:dyDescent="0.25">
      <c r="A39" s="20" t="s">
        <v>42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</row>
    <row r="40" spans="1:6" s="22" customFormat="1" x14ac:dyDescent="0.25">
      <c r="A40" s="20" t="s">
        <v>43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</row>
    <row r="41" spans="1:6" s="22" customFormat="1" x14ac:dyDescent="0.25">
      <c r="A41" s="20" t="s">
        <v>44</v>
      </c>
      <c r="B41" s="34">
        <v>3</v>
      </c>
      <c r="C41" s="34">
        <v>10</v>
      </c>
      <c r="D41" s="34">
        <v>11</v>
      </c>
      <c r="E41" s="34">
        <v>2</v>
      </c>
      <c r="F41" s="34">
        <v>2</v>
      </c>
    </row>
    <row r="42" spans="1:6" s="22" customFormat="1" x14ac:dyDescent="0.25">
      <c r="A42" s="20" t="s">
        <v>45</v>
      </c>
      <c r="B42" s="34">
        <v>24</v>
      </c>
      <c r="C42" s="34">
        <v>39</v>
      </c>
      <c r="D42" s="34">
        <v>111</v>
      </c>
      <c r="E42" s="34">
        <v>14</v>
      </c>
      <c r="F42" s="34">
        <v>24</v>
      </c>
    </row>
    <row r="43" spans="1:6" s="22" customFormat="1" x14ac:dyDescent="0.25">
      <c r="A43" s="20" t="s">
        <v>46</v>
      </c>
      <c r="B43" s="34">
        <v>2</v>
      </c>
      <c r="C43" s="34">
        <v>1</v>
      </c>
      <c r="D43" s="34">
        <v>3</v>
      </c>
      <c r="E43" s="34">
        <v>0</v>
      </c>
      <c r="F43" s="34">
        <v>1</v>
      </c>
    </row>
    <row r="44" spans="1:6" s="22" customFormat="1" x14ac:dyDescent="0.25">
      <c r="A44" s="20" t="s">
        <v>47</v>
      </c>
      <c r="B44" s="34">
        <v>10</v>
      </c>
      <c r="C44" s="34">
        <v>29</v>
      </c>
      <c r="D44" s="34">
        <v>40</v>
      </c>
      <c r="E44" s="34">
        <v>8</v>
      </c>
      <c r="F44" s="34">
        <v>13</v>
      </c>
    </row>
    <row r="45" spans="1:6" s="22" customFormat="1" x14ac:dyDescent="0.25">
      <c r="A45" s="20" t="s">
        <v>48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</row>
    <row r="46" spans="1:6" s="22" customFormat="1" x14ac:dyDescent="0.25">
      <c r="A46" s="20" t="s">
        <v>49</v>
      </c>
      <c r="B46" s="34">
        <v>1</v>
      </c>
      <c r="C46" s="34">
        <v>3</v>
      </c>
      <c r="D46" s="34">
        <v>4</v>
      </c>
      <c r="E46" s="34">
        <v>1</v>
      </c>
      <c r="F46" s="34">
        <v>2</v>
      </c>
    </row>
    <row r="47" spans="1:6" s="22" customFormat="1" x14ac:dyDescent="0.25">
      <c r="A47" s="20" t="s">
        <v>50</v>
      </c>
      <c r="B47" s="34">
        <v>0</v>
      </c>
      <c r="C47" s="34">
        <v>0</v>
      </c>
      <c r="D47" s="34">
        <v>1</v>
      </c>
      <c r="E47" s="34">
        <v>0</v>
      </c>
      <c r="F47" s="34">
        <v>0</v>
      </c>
    </row>
    <row r="48" spans="1:6" s="22" customFormat="1" x14ac:dyDescent="0.25">
      <c r="A48" s="20" t="s">
        <v>51</v>
      </c>
      <c r="B48" s="34">
        <v>36</v>
      </c>
      <c r="C48" s="34">
        <v>81</v>
      </c>
      <c r="D48" s="34">
        <v>151</v>
      </c>
      <c r="E48" s="34">
        <v>32</v>
      </c>
      <c r="F48" s="34">
        <v>41</v>
      </c>
    </row>
    <row r="49" spans="1:6" s="22" customFormat="1" x14ac:dyDescent="0.25">
      <c r="A49" s="20" t="s">
        <v>52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</row>
    <row r="50" spans="1:6" s="22" customFormat="1" x14ac:dyDescent="0.25">
      <c r="A50" s="20" t="s">
        <v>53</v>
      </c>
      <c r="B50" s="34">
        <v>1</v>
      </c>
      <c r="C50" s="34">
        <v>4</v>
      </c>
      <c r="D50" s="34">
        <v>10</v>
      </c>
      <c r="E50" s="34">
        <v>1</v>
      </c>
      <c r="F50" s="34">
        <v>0</v>
      </c>
    </row>
    <row r="51" spans="1:6" s="22" customFormat="1" x14ac:dyDescent="0.25">
      <c r="A51" s="20" t="s">
        <v>54</v>
      </c>
      <c r="B51" s="34">
        <v>0</v>
      </c>
      <c r="C51" s="34">
        <v>1</v>
      </c>
      <c r="D51" s="34">
        <v>2</v>
      </c>
      <c r="E51" s="34">
        <v>0</v>
      </c>
      <c r="F51" s="34">
        <v>2</v>
      </c>
    </row>
    <row r="52" spans="1:6" s="22" customFormat="1" x14ac:dyDescent="0.25">
      <c r="A52" s="20" t="s">
        <v>55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</row>
    <row r="53" spans="1:6" s="22" customFormat="1" x14ac:dyDescent="0.25">
      <c r="A53" s="20" t="s">
        <v>56</v>
      </c>
      <c r="B53" s="34">
        <v>1</v>
      </c>
      <c r="C53" s="34">
        <v>3</v>
      </c>
      <c r="D53" s="34">
        <v>6</v>
      </c>
      <c r="E53" s="34">
        <v>2</v>
      </c>
      <c r="F53" s="34">
        <v>3</v>
      </c>
    </row>
    <row r="54" spans="1:6" s="22" customFormat="1" x14ac:dyDescent="0.25">
      <c r="A54" s="20" t="s">
        <v>57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</row>
    <row r="55" spans="1:6" s="22" customFormat="1" x14ac:dyDescent="0.25">
      <c r="A55" s="20" t="s">
        <v>58</v>
      </c>
      <c r="B55" s="34">
        <v>1</v>
      </c>
      <c r="C55" s="34">
        <v>0</v>
      </c>
      <c r="D55" s="34">
        <v>1</v>
      </c>
      <c r="E55" s="34">
        <v>0</v>
      </c>
      <c r="F55" s="34">
        <v>0</v>
      </c>
    </row>
    <row r="56" spans="1:6" s="22" customFormat="1" x14ac:dyDescent="0.25">
      <c r="A56" s="20" t="s">
        <v>59</v>
      </c>
      <c r="B56" s="34">
        <v>0</v>
      </c>
      <c r="C56" s="34">
        <v>0</v>
      </c>
      <c r="D56" s="34">
        <v>1</v>
      </c>
      <c r="E56" s="34">
        <v>0</v>
      </c>
      <c r="F56" s="34">
        <v>1</v>
      </c>
    </row>
    <row r="57" spans="1:6" s="22" customFormat="1" x14ac:dyDescent="0.25">
      <c r="A57" s="20" t="s">
        <v>60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</row>
    <row r="58" spans="1:6" s="22" customFormat="1" x14ac:dyDescent="0.25">
      <c r="A58" s="20" t="s">
        <v>62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</row>
    <row r="59" spans="1:6" s="22" customFormat="1" x14ac:dyDescent="0.25">
      <c r="A59" s="20" t="s">
        <v>63</v>
      </c>
      <c r="B59" s="34">
        <v>17</v>
      </c>
      <c r="C59" s="34">
        <v>30</v>
      </c>
      <c r="D59" s="34">
        <v>49</v>
      </c>
      <c r="E59" s="34">
        <v>10</v>
      </c>
      <c r="F59" s="34">
        <v>21</v>
      </c>
    </row>
    <row r="60" spans="1:6" s="22" customFormat="1" x14ac:dyDescent="0.25">
      <c r="A60" s="20" t="s">
        <v>64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</row>
    <row r="61" spans="1:6" s="22" customFormat="1" x14ac:dyDescent="0.25">
      <c r="A61" s="20" t="s">
        <v>65</v>
      </c>
      <c r="B61" s="34">
        <v>18</v>
      </c>
      <c r="C61" s="34">
        <v>27</v>
      </c>
      <c r="D61" s="34">
        <v>53</v>
      </c>
      <c r="E61" s="34">
        <v>12</v>
      </c>
      <c r="F61" s="34">
        <v>16</v>
      </c>
    </row>
    <row r="62" spans="1:6" s="22" customFormat="1" x14ac:dyDescent="0.25">
      <c r="A62" s="20" t="s">
        <v>66</v>
      </c>
      <c r="B62" s="34">
        <v>4</v>
      </c>
      <c r="C62" s="34">
        <v>11</v>
      </c>
      <c r="D62" s="34">
        <v>16</v>
      </c>
      <c r="E62" s="34">
        <v>3</v>
      </c>
      <c r="F62" s="34">
        <v>5</v>
      </c>
    </row>
    <row r="63" spans="1:6" s="22" customFormat="1" x14ac:dyDescent="0.25">
      <c r="A63" s="20" t="s">
        <v>67</v>
      </c>
      <c r="B63" s="34">
        <v>2</v>
      </c>
      <c r="C63" s="34">
        <v>4</v>
      </c>
      <c r="D63" s="34">
        <v>10</v>
      </c>
      <c r="E63" s="34">
        <v>4</v>
      </c>
      <c r="F63" s="34">
        <v>5</v>
      </c>
    </row>
    <row r="64" spans="1:6" s="22" customFormat="1" x14ac:dyDescent="0.25">
      <c r="A64" s="20" t="s">
        <v>68</v>
      </c>
      <c r="B64" s="34">
        <v>6</v>
      </c>
      <c r="C64" s="34">
        <v>11</v>
      </c>
      <c r="D64" s="34">
        <v>15</v>
      </c>
      <c r="E64" s="34">
        <v>2</v>
      </c>
      <c r="F64" s="34">
        <v>7</v>
      </c>
    </row>
    <row r="65" spans="1:6" s="22" customFormat="1" x14ac:dyDescent="0.25">
      <c r="A65" s="20" t="s">
        <v>69</v>
      </c>
      <c r="B65" s="34">
        <v>5</v>
      </c>
      <c r="C65" s="34">
        <v>10</v>
      </c>
      <c r="D65" s="34">
        <v>14</v>
      </c>
      <c r="E65" s="34">
        <v>2</v>
      </c>
      <c r="F65" s="34">
        <v>6</v>
      </c>
    </row>
    <row r="66" spans="1:6" s="22" customFormat="1" x14ac:dyDescent="0.25">
      <c r="A66" s="20" t="s">
        <v>70</v>
      </c>
      <c r="B66" s="34">
        <v>39</v>
      </c>
      <c r="C66" s="34">
        <v>74</v>
      </c>
      <c r="D66" s="34">
        <v>130</v>
      </c>
      <c r="E66" s="34">
        <v>31</v>
      </c>
      <c r="F66" s="34">
        <v>54</v>
      </c>
    </row>
    <row r="67" spans="1:6" s="22" customFormat="1" x14ac:dyDescent="0.25">
      <c r="A67" s="20" t="s">
        <v>71</v>
      </c>
      <c r="B67" s="34">
        <v>6</v>
      </c>
      <c r="C67" s="34">
        <v>15</v>
      </c>
      <c r="D67" s="34">
        <v>17</v>
      </c>
      <c r="E67" s="34">
        <v>4</v>
      </c>
      <c r="F67" s="34">
        <v>8</v>
      </c>
    </row>
    <row r="68" spans="1:6" s="22" customFormat="1" x14ac:dyDescent="0.25">
      <c r="A68" s="20" t="s">
        <v>72</v>
      </c>
      <c r="B68" s="34">
        <v>17</v>
      </c>
      <c r="C68" s="34">
        <v>41</v>
      </c>
      <c r="D68" s="34">
        <v>59</v>
      </c>
      <c r="E68" s="34">
        <v>9</v>
      </c>
      <c r="F68" s="34">
        <v>19</v>
      </c>
    </row>
    <row r="69" spans="1:6" s="22" customFormat="1" x14ac:dyDescent="0.25">
      <c r="A69" s="20" t="s">
        <v>73</v>
      </c>
      <c r="B69" s="34">
        <v>1</v>
      </c>
      <c r="C69" s="34">
        <v>1</v>
      </c>
      <c r="D69" s="34">
        <v>1</v>
      </c>
      <c r="E69" s="34">
        <v>0</v>
      </c>
      <c r="F69" s="34">
        <v>1</v>
      </c>
    </row>
    <row r="70" spans="1:6" s="22" customFormat="1" x14ac:dyDescent="0.25">
      <c r="A70" s="20" t="s">
        <v>74</v>
      </c>
      <c r="B70" s="34">
        <v>0</v>
      </c>
      <c r="C70" s="34">
        <v>1</v>
      </c>
      <c r="D70" s="34">
        <v>1</v>
      </c>
      <c r="E70" s="34">
        <v>0</v>
      </c>
      <c r="F70" s="34">
        <v>0</v>
      </c>
    </row>
    <row r="71" spans="1:6" s="22" customFormat="1" x14ac:dyDescent="0.25">
      <c r="A71" s="20" t="s">
        <v>75</v>
      </c>
      <c r="B71" s="34">
        <v>13</v>
      </c>
      <c r="C71" s="34">
        <v>29</v>
      </c>
      <c r="D71" s="34">
        <v>58</v>
      </c>
      <c r="E71" s="34">
        <v>11</v>
      </c>
      <c r="F71" s="34">
        <v>18</v>
      </c>
    </row>
    <row r="72" spans="1:6" s="22" customFormat="1" x14ac:dyDescent="0.25">
      <c r="A72" s="20" t="s">
        <v>76</v>
      </c>
      <c r="B72" s="34">
        <v>0</v>
      </c>
      <c r="C72" s="34">
        <v>0</v>
      </c>
      <c r="D72" s="34">
        <v>1</v>
      </c>
      <c r="E72" s="34">
        <v>0</v>
      </c>
      <c r="F72" s="34">
        <v>0</v>
      </c>
    </row>
    <row r="73" spans="1:6" s="22" customFormat="1" x14ac:dyDescent="0.25">
      <c r="A73" s="20" t="s">
        <v>77</v>
      </c>
      <c r="B73" s="34">
        <v>2</v>
      </c>
      <c r="C73" s="34">
        <v>7</v>
      </c>
      <c r="D73" s="34">
        <v>12</v>
      </c>
      <c r="E73" s="34">
        <v>3</v>
      </c>
      <c r="F73" s="34">
        <v>6</v>
      </c>
    </row>
    <row r="74" spans="1:6" s="22" customFormat="1" x14ac:dyDescent="0.25">
      <c r="A74" s="20" t="s">
        <v>78</v>
      </c>
      <c r="B74" s="34">
        <v>2</v>
      </c>
      <c r="C74" s="34">
        <v>6</v>
      </c>
      <c r="D74" s="34">
        <v>12</v>
      </c>
      <c r="E74" s="34">
        <v>2</v>
      </c>
      <c r="F74" s="34">
        <v>4</v>
      </c>
    </row>
    <row r="75" spans="1:6" s="22" customFormat="1" x14ac:dyDescent="0.25">
      <c r="A75" s="20" t="s">
        <v>79</v>
      </c>
      <c r="B75" s="34">
        <v>0</v>
      </c>
      <c r="C75" s="34">
        <v>1</v>
      </c>
      <c r="D75" s="34">
        <v>1</v>
      </c>
      <c r="E75" s="34">
        <v>0</v>
      </c>
      <c r="F75" s="34">
        <v>0</v>
      </c>
    </row>
    <row r="76" spans="1:6" s="22" customFormat="1" x14ac:dyDescent="0.25">
      <c r="A76" s="20" t="s">
        <v>80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</row>
    <row r="77" spans="1:6" s="22" customFormat="1" x14ac:dyDescent="0.25">
      <c r="A77" s="20" t="s">
        <v>81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</row>
    <row r="78" spans="1:6" s="22" customFormat="1" x14ac:dyDescent="0.25">
      <c r="A78" s="20" t="s">
        <v>82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</row>
    <row r="79" spans="1:6" s="22" customFormat="1" x14ac:dyDescent="0.25">
      <c r="A79" s="20" t="s">
        <v>61</v>
      </c>
      <c r="B79" s="34">
        <v>12</v>
      </c>
      <c r="C79" s="34">
        <v>12</v>
      </c>
      <c r="D79" s="34">
        <v>27</v>
      </c>
      <c r="E79" s="34">
        <v>5</v>
      </c>
      <c r="F79" s="34">
        <v>21</v>
      </c>
    </row>
    <row r="80" spans="1:6" s="42" customFormat="1" ht="18" customHeight="1" x14ac:dyDescent="0.25">
      <c r="A80" s="44" t="s">
        <v>98</v>
      </c>
      <c r="B80" s="41">
        <f>SUM(B5:B79)</f>
        <v>470</v>
      </c>
      <c r="C80" s="41">
        <f>SUM(C5:C79)</f>
        <v>977</v>
      </c>
      <c r="D80" s="41">
        <f>SUM(D5:D79)</f>
        <v>1627</v>
      </c>
      <c r="E80" s="41">
        <f>SUM(E5:E79)</f>
        <v>332</v>
      </c>
      <c r="F80" s="41">
        <f>SUM(F5:F79)</f>
        <v>605</v>
      </c>
    </row>
    <row r="81" spans="1:1" x14ac:dyDescent="0.25">
      <c r="A81" s="59" t="s">
        <v>199</v>
      </c>
    </row>
    <row r="82" spans="1:1" x14ac:dyDescent="0.25">
      <c r="A82" s="59" t="s">
        <v>202</v>
      </c>
    </row>
    <row r="83" spans="1:1" x14ac:dyDescent="0.25">
      <c r="A83" s="59" t="s">
        <v>203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Notes</vt:lpstr>
      <vt:lpstr>Table 1</vt:lpstr>
      <vt:lpstr>Table 2</vt:lpstr>
      <vt:lpstr>Table 3</vt:lpstr>
      <vt:lpstr>Table 4</vt:lpstr>
      <vt:lpstr>DocumentID</vt:lpstr>
      <vt:lpstr>DocumentTitle</vt:lpstr>
    </vt:vector>
  </TitlesOfParts>
  <Company>Queensland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zarated</dc:creator>
  <cp:lastModifiedBy>Nancy Tran</cp:lastModifiedBy>
  <dcterms:created xsi:type="dcterms:W3CDTF">2013-02-05T00:38:48Z</dcterms:created>
  <dcterms:modified xsi:type="dcterms:W3CDTF">2013-12-11T04:06:49Z</dcterms:modified>
</cp:coreProperties>
</file>