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IP.LOCAL\USERDATA\USER-HOME\bevisc\Desktop\open-data\"/>
    </mc:Choice>
  </mc:AlternateContent>
  <xr:revisionPtr revIDLastSave="0" documentId="8_{31595312-772C-426B-BB69-95E2A9C01DAD}" xr6:coauthVersionLast="47" xr6:coauthVersionMax="47" xr10:uidLastSave="{00000000-0000-0000-0000-000000000000}"/>
  <bookViews>
    <workbookView xWindow="-110" yWindow="-110" windowWidth="19420" windowHeight="10420" xr2:uid="{DA06618C-295A-406D-A604-48807CE82FB3}"/>
  </bookViews>
  <sheets>
    <sheet name="DSDILGP Contract Disclosure" sheetId="1" r:id="rId1"/>
    <sheet name="Contract Disclosure Highlight" sheetId="2" r:id="rId2"/>
  </sheets>
  <definedNames>
    <definedName name="_xlnm._FilterDatabase" localSheetId="0" hidden="1">'DSDILGP Contract Disclosure'!$A$1:$Q$75</definedName>
    <definedName name="_xlnm.Print_Area" localSheetId="0">'DSDILGP Contract Disclosure'!$A$1:$Q$75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tc={2722C086-424B-4137-B9D1-A694AD901615}</author>
  </authors>
  <commentList>
    <comment ref="N1" authorId="0" shapeId="0" xr:uid="{2722C086-424B-4137-B9D1-A694AD901615}">
      <text>
        <t>[Threaded comment]
Your version of Excel allows you to read this threaded comment; however, any edits to it will get removed if the file is opened in a newer version of Excel. Learn more: https://go.microsoft.com/fwlink/?linkid=870924
Comment:
    DES feedback for a column to input comments/details associated with when variations are made to original contract disclosed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tc={AD3DADDB-2F69-4714-916B-AEB0027C0DE2}</author>
  </authors>
  <commentList>
    <comment ref="U2" authorId="0" shapeId="0" xr:uid="{AD3DADDB-2F69-4714-916B-AEB0027C0DE2}">
      <text>
        <t>[Threaded comment]
Your version of Excel allows you to read this threaded comment; however, any edits to it will get removed if the file is opened in a newer version of Excel. Learn more: https://go.microsoft.com/fwlink/?linkid=870924
Comment:
    DES feedback for a column to input comments/details associated with when variations are made to original contract disclosed</t>
      </text>
    </comment>
  </commentList>
</comments>
</file>

<file path=xl/sharedStrings.xml><?xml version="1.0" encoding="utf-8"?>
<sst xmlns="http://schemas.openxmlformats.org/spreadsheetml/2006/main" count="646" uniqueCount="277">
  <si>
    <t>Agency (Dept or Stat Body)</t>
  </si>
  <si>
    <t>Agency address</t>
  </si>
  <si>
    <t>Contract description/name</t>
  </si>
  <si>
    <t>Award contract date</t>
  </si>
  <si>
    <t>Contract value</t>
  </si>
  <si>
    <t>Supplier name</t>
  </si>
  <si>
    <t>Supplier address</t>
  </si>
  <si>
    <t>Variation to contract (Yes/No)</t>
  </si>
  <si>
    <t>Specific confidentiality provision used</t>
  </si>
  <si>
    <t>Procurement method</t>
  </si>
  <si>
    <t>Reason for use of limited tendering</t>
  </si>
  <si>
    <t>Form of contract</t>
  </si>
  <si>
    <t>Number of offers sought</t>
  </si>
  <si>
    <t>Evaluation criteria and weightings</t>
  </si>
  <si>
    <t>Deliverables</t>
  </si>
  <si>
    <t>Contract milestones</t>
  </si>
  <si>
    <t>Contract performance management</t>
  </si>
  <si>
    <t>Contract reference number</t>
  </si>
  <si>
    <t>Contract category group</t>
  </si>
  <si>
    <t>Parent contract number/SOA</t>
  </si>
  <si>
    <t>Variation comments</t>
  </si>
  <si>
    <t>Commence date</t>
  </si>
  <si>
    <t>Supplier ABN</t>
  </si>
  <si>
    <t>Finish date</t>
  </si>
  <si>
    <t>DSDILGP-3599-23</t>
  </si>
  <si>
    <t>Department of State Development, Infrastructure, Local Government, and Planning</t>
  </si>
  <si>
    <t>1 William Street, Brisbane, QLD, 4000</t>
  </si>
  <si>
    <t>Training - Policy Making</t>
  </si>
  <si>
    <t>ANZSOG</t>
  </si>
  <si>
    <t>Level 8 700 Swanston Street Carlton Victoria 3053</t>
  </si>
  <si>
    <t>No</t>
  </si>
  <si>
    <t>DSDILGP-3645-23</t>
  </si>
  <si>
    <t>ShapingSEQ Implementation Assurance Framework</t>
  </si>
  <si>
    <t>Arup Australia Pty Ltd</t>
  </si>
  <si>
    <t>Level 4, 108 Wickham Street  Fortitude Valley Queensland 4006</t>
  </si>
  <si>
    <t>DSDILGP-3678-23</t>
  </si>
  <si>
    <t>Cairns Origin Energy land investigation</t>
  </si>
  <si>
    <t>Aurecon Australasia Pty Ltd</t>
  </si>
  <si>
    <t>Ground Floor 25 King Street Bowen Hills Queensland 4006</t>
  </si>
  <si>
    <t>DSDILGP-3644-23</t>
  </si>
  <si>
    <t>ShapingSEQ Amendment Economic Centres and Narrative Review</t>
  </si>
  <si>
    <t>Bull &amp; Bear Economics Pty Ltd</t>
  </si>
  <si>
    <t>Suite 17 / 174 Barry Parade Fortitude Valley Queensland 4006</t>
  </si>
  <si>
    <t>DSDILGP-3639-23</t>
  </si>
  <si>
    <t>Caboolture West Growth Forecasts</t>
  </si>
  <si>
    <t>DSDILGP-3741-23</t>
  </si>
  <si>
    <t>Provision of Legal Services</t>
  </si>
  <si>
    <t>Clayton Utz</t>
  </si>
  <si>
    <t>Level 28, 71 Eagle Street  Brisbane Queensland 4000</t>
  </si>
  <si>
    <t>DSDILGP-3707-23</t>
  </si>
  <si>
    <t>DSDILGP-3692-23</t>
  </si>
  <si>
    <t>DSDILGP-3466-22 V1</t>
  </si>
  <si>
    <t>Complete Business Solutions (QLD) Pty Ltd</t>
  </si>
  <si>
    <t>59 McLeod Street  Cairns City Queensland 4870</t>
  </si>
  <si>
    <t>Yes</t>
  </si>
  <si>
    <t>DSDILGP-3090-22 - J - V3</t>
  </si>
  <si>
    <t>Commercial Analyst - QLD Jobs Fund programs</t>
  </si>
  <si>
    <t>Davidson Recruitment Pty Ltd</t>
  </si>
  <si>
    <t>Level 10, 295 Ann Street Brisbane Queensland 4000</t>
  </si>
  <si>
    <t>DSDILGP-3693-23-A</t>
  </si>
  <si>
    <t>DSDILGP-3693-23-B</t>
  </si>
  <si>
    <t>DSDILGP-3619-23</t>
  </si>
  <si>
    <t>Statutory Appointment of an Advisor - Mornington Shire Council</t>
  </si>
  <si>
    <t>De Chastel &amp; Associates</t>
  </si>
  <si>
    <t>13 Shipyard Circuit  Noosaville Queensland 4566</t>
  </si>
  <si>
    <t>DSDILGP-3726-23</t>
  </si>
  <si>
    <t>Deloitte Financial Advisory Pty Ltd</t>
  </si>
  <si>
    <t>123 Eagle Street  Brisbane Queensland 4000</t>
  </si>
  <si>
    <t>DSDILGP-3566-23 V1</t>
  </si>
  <si>
    <t>Specialist Contractor Services - New Youth Detention Centres: Oversight of Planning and Development</t>
  </si>
  <si>
    <t>E3 Advisory Pty Ltd</t>
  </si>
  <si>
    <t>Level 2/10 Eagle St,  Brisbane Queensland 4000</t>
  </si>
  <si>
    <t>DSDILGP-3682-23A</t>
  </si>
  <si>
    <t>Eden Ritchie Recruitment Pty Ltd</t>
  </si>
  <si>
    <t>L9/10 Market Street,  Brisbane Queensland 4000</t>
  </si>
  <si>
    <t>DSDILGP-3693-23-I</t>
  </si>
  <si>
    <t>DSDILGP-3350-22 V1</t>
  </si>
  <si>
    <t>Ernst &amp; Young</t>
  </si>
  <si>
    <t>Level 51, 111 Eagle Street Brisbane Queensland 4000</t>
  </si>
  <si>
    <t>DSDILGP-3499-22</t>
  </si>
  <si>
    <t>DSDILGP-3675-23</t>
  </si>
  <si>
    <t>Leadership and Organisational Development Services</t>
  </si>
  <si>
    <t>EXECUTIVE CENTRAL GROUP PTY LIMITED</t>
  </si>
  <si>
    <t>151 Pullenvale Road  Pullenvale Queensland 4069</t>
  </si>
  <si>
    <t>DSDILGP-3515-22</t>
  </si>
  <si>
    <t>Interpretive Content Development - Stage 1</t>
  </si>
  <si>
    <t>Featherweight Projects Pty Ltd</t>
  </si>
  <si>
    <t>12 Minnamurra Place  Pymble New South Wales 2073</t>
  </si>
  <si>
    <t>DSDILGP-3640-23</t>
  </si>
  <si>
    <t>Recruitment Services Councillor Conduct Tribunal</t>
  </si>
  <si>
    <t>FIRST GRADE GROUP PTY LTD</t>
  </si>
  <si>
    <t>1/37 Manilla Street  East Brisbane Queensland 4169</t>
  </si>
  <si>
    <t>DSDILGP-3283-22 V1</t>
  </si>
  <si>
    <t>Gadens Lawyers</t>
  </si>
  <si>
    <t>Level 11, 111 Eagle Street,  Brisbane Queensland 4000</t>
  </si>
  <si>
    <t>DSDILGP-2455-20 V5</t>
  </si>
  <si>
    <t>Level 11, 111 Eagle Street  Brisbane Queensland 4000</t>
  </si>
  <si>
    <t>DSDILGP-3608-23</t>
  </si>
  <si>
    <t>Data Strategy Development</t>
  </si>
  <si>
    <t>GWI Pty Ltd</t>
  </si>
  <si>
    <t>Level 9 / 200 Mary Street  Brisbane Queensland 4000</t>
  </si>
  <si>
    <t>DSDILGP-3609-23</t>
  </si>
  <si>
    <t>Digital Planning - ICT Strategic Plan and Roadmap</t>
  </si>
  <si>
    <t>DSDILGP-3317-22 V1</t>
  </si>
  <si>
    <t>Cultural Centre Pontoon - Pile Corrosion Repair Works</t>
  </si>
  <si>
    <t>Harrap Marine Industries Pty Ltd</t>
  </si>
  <si>
    <t>45 Barku Court  Hemmant Queensland 4174</t>
  </si>
  <si>
    <t>DSDILGP-2547-21 V2</t>
  </si>
  <si>
    <t xml:space="preserve">Strategic Defence Advisor - Aerospace </t>
  </si>
  <si>
    <t>Hart Associates Pty Ltd (as The Trustee for H5 Trust )</t>
  </si>
  <si>
    <t>Griffith Australian Capital Territory 2603</t>
  </si>
  <si>
    <t>DSDILGP-3313-22 - B - V2</t>
  </si>
  <si>
    <t>Hays Specialist Recruitment (Australia) Pty Limited</t>
  </si>
  <si>
    <t>111 Eagle Street  Brisbane Queensland 4000</t>
  </si>
  <si>
    <t>DSDILGP-3090-22 - I - V3</t>
  </si>
  <si>
    <t>Level 17, The Riverside Centre 123 Eagle Street Brisbane Queensland 4000</t>
  </si>
  <si>
    <t>DSDILGP-3090-22-G -V3</t>
  </si>
  <si>
    <t>DSDILGP-3685-23</t>
  </si>
  <si>
    <t>Herbert Smith Freehills</t>
  </si>
  <si>
    <t>Central Plaza One 345 Queen Street Brisbane Queensland 4000</t>
  </si>
  <si>
    <t>DSDILGP-2501-21 V1</t>
  </si>
  <si>
    <t>Holding Redlich Lawyers</t>
  </si>
  <si>
    <t>Level 1 300 Queens Street Brisbane Queensland 4000</t>
  </si>
  <si>
    <t>DSDMIP-2089-20 V1</t>
  </si>
  <si>
    <t>Hopgood Ganim</t>
  </si>
  <si>
    <t>Level 8, Waterfront Place, 1 Eagle Street  Brisbane Queensland 4000</t>
  </si>
  <si>
    <t>DSDILGP-2502-21c V2</t>
  </si>
  <si>
    <t>Ian Rodin</t>
  </si>
  <si>
    <t>Bunya Queensland 4055</t>
  </si>
  <si>
    <t>DSDILGP-3594-23</t>
  </si>
  <si>
    <t>Housing Diversity and Growth Campaign</t>
  </si>
  <si>
    <t>Kantar Public Pty Ltd</t>
  </si>
  <si>
    <t>Level 3, 100 McLachlan Street  Fortitude Valley Queensland 4006</t>
  </si>
  <si>
    <t>DSDILGP-3594-23-V1</t>
  </si>
  <si>
    <t>DSDILGP-2502-21d</t>
  </si>
  <si>
    <t>Karen Prentis</t>
  </si>
  <si>
    <t>Brisbane Queensland 4000</t>
  </si>
  <si>
    <t>DSDILGP-2502-21b V1</t>
  </si>
  <si>
    <t>Karen Smith-Pomeroy</t>
  </si>
  <si>
    <t>Toowoong Queensland 4066</t>
  </si>
  <si>
    <t>DSDILGP-3586-23</t>
  </si>
  <si>
    <t>Kingston Human Capital Pty Ltd</t>
  </si>
  <si>
    <t>Level 17 307 Queen St Brisbane Queensland 4000</t>
  </si>
  <si>
    <t>DSDILGP-3131-22 V2</t>
  </si>
  <si>
    <t>Regional Infrastructure Plans Development</t>
  </si>
  <si>
    <t>KPMG</t>
  </si>
  <si>
    <t>Riparian Plaza 71 Eagle Street Brisbane Queensland 4000</t>
  </si>
  <si>
    <t>DSDILGP-3124-22-V1</t>
  </si>
  <si>
    <t>Riparian Plaza, Level 16 71 Eagle Street Brisbane Queensland 4000</t>
  </si>
  <si>
    <t>DSDILGP-3691-23</t>
  </si>
  <si>
    <t>Scoping the Regional Growth Framework</t>
  </si>
  <si>
    <t>KPMG AUSTRALIA PTY LIMITED</t>
  </si>
  <si>
    <t>Level 38 Tower 3/300 Barangaroo Ave Sydney New South Wales 2000</t>
  </si>
  <si>
    <t>DSDILGP-3634-23</t>
  </si>
  <si>
    <t>Recruitment Services for General Counsel</t>
  </si>
  <si>
    <t>Luminary Consulting Group Pty Ltd</t>
  </si>
  <si>
    <t>The Riverside Centre 19 Brushbox Court Chapel Hill Queensland 4069</t>
  </si>
  <si>
    <t>DSDILGP-3121-22 V1</t>
  </si>
  <si>
    <t>Regional and Spatial Planning - Support for GIS</t>
  </si>
  <si>
    <t>Map and Data Co</t>
  </si>
  <si>
    <t>11 Fernlea Avenue  Scarborough Queensland 4020</t>
  </si>
  <si>
    <t>DSDILGP-3579-23</t>
  </si>
  <si>
    <t>Marrawah Law Pty Ltd</t>
  </si>
  <si>
    <t>1/345 Sheridan Street  Cairns Queensland 4870</t>
  </si>
  <si>
    <t>DSDILGP-3094-22-V1</t>
  </si>
  <si>
    <t>MEGT (Australia) Ltd</t>
  </si>
  <si>
    <t>Suite 2, Ground floor, 3950 Pacific Highway, Loganholme QLD 4129</t>
  </si>
  <si>
    <t>DSDILGP-3593-23</t>
  </si>
  <si>
    <t xml:space="preserve">Local Government Remuneration Category review assistance </t>
  </si>
  <si>
    <t>Mercer Consulting (Australia) Pty Ltd</t>
  </si>
  <si>
    <t>DSDILGP-3207-22 V1</t>
  </si>
  <si>
    <t>Minter Ellison</t>
  </si>
  <si>
    <t>Level 22, Waterfront Place 1 Eagle Street Brisbane Queensland 4000</t>
  </si>
  <si>
    <t>DSDILGP-3484-22 V1</t>
  </si>
  <si>
    <t>North Co. Pty. Ltd.</t>
  </si>
  <si>
    <t>Level 1 444 Logan Road Stones Corner Queensland 4120</t>
  </si>
  <si>
    <t>DSDILGP-2546-21-V2</t>
  </si>
  <si>
    <t>Strategic Defence Advisor - Maritime</t>
  </si>
  <si>
    <t>Ocean Wave Consulting</t>
  </si>
  <si>
    <t>Reid Australian Capital Territory 2612</t>
  </si>
  <si>
    <t>DSDILGP-3587-23</t>
  </si>
  <si>
    <t>Engagement of a Probity Advisor for Growth Area Team Procurement Activities</t>
  </si>
  <si>
    <t>O'Connor Marsden &amp; Associates Pty Ltd</t>
  </si>
  <si>
    <t>Riparian Plaza, Level 38 71 Eagle Street Brisbane Queensland 4000</t>
  </si>
  <si>
    <t>DSDILGP-3655-23</t>
  </si>
  <si>
    <t>Long Term Sustainability of Indigenous Local Governments</t>
  </si>
  <si>
    <t>PricewaterhouseCoopers Indigenous Consulting</t>
  </si>
  <si>
    <t>One International Towers Sydney, Watermans Quay  Barangaroo New South Wales 2000</t>
  </si>
  <si>
    <t>Select</t>
  </si>
  <si>
    <t>DSDILGP-3462-22B V1</t>
  </si>
  <si>
    <t>Planning Assumptions Report - Beerwah East Major Development Area</t>
  </si>
  <si>
    <t>PSA Consulting (Australia) Pty Ltd</t>
  </si>
  <si>
    <t>Level 11, 270 Adelaide Street Brisbane Queensland 4000</t>
  </si>
  <si>
    <t>DSDILGP-3275-22 V3</t>
  </si>
  <si>
    <t>Workplace Relations</t>
  </si>
  <si>
    <t>QWorkplace Solutions Pty Ltd</t>
  </si>
  <si>
    <t>79 Broadway Street  Woolloongabba Queensland 4102</t>
  </si>
  <si>
    <t>DSDILGP-3440-22 V1</t>
  </si>
  <si>
    <t>Randstad Pty Ltd</t>
  </si>
  <si>
    <t>Level 19 345 Queen Street Brisbane Queensland 4000</t>
  </si>
  <si>
    <t>DSDILGP-3693-23-C</t>
  </si>
  <si>
    <t>Robert Walters Pty Ltd</t>
  </si>
  <si>
    <t>Level 27 1 Eagle Street Brisbane Queensland 4000</t>
  </si>
  <si>
    <t>DSDILGP-3693-23-G</t>
  </si>
  <si>
    <t>DSDILGP-3693-23-H</t>
  </si>
  <si>
    <t>DSDILGP-3695-23</t>
  </si>
  <si>
    <t>Digital Hub Web Solution - The Hive</t>
  </si>
  <si>
    <t>Social Pinpoint Pty Ltd</t>
  </si>
  <si>
    <t>Suite 5, 1st Floor 119-125 Beaumont Street Hamilton New South Wales 2303</t>
  </si>
  <si>
    <t>DSDILGP-3508-22 V1</t>
  </si>
  <si>
    <t>Advisor for Scenic Rim Regional Council</t>
  </si>
  <si>
    <t>Stevenson Consulting Pty Ltd</t>
  </si>
  <si>
    <t>Mudgeeraba Queensland 4213</t>
  </si>
  <si>
    <t>DSDILGP-3628-23</t>
  </si>
  <si>
    <t>Fencing Nichols Road Targinnie</t>
  </si>
  <si>
    <t>T.G.Robinson and J.N.Ward</t>
  </si>
  <si>
    <t>179 Dalgleish Road  Bororen Queensland 4678</t>
  </si>
  <si>
    <t>DSDILGP-2596-21 V4</t>
  </si>
  <si>
    <t>Communications Support - State Infrastructure Planning</t>
  </si>
  <si>
    <t>The Comms Team Pty Ltd</t>
  </si>
  <si>
    <t>Level 1, 77 Doggett Street  Newstead Queensland 4006</t>
  </si>
  <si>
    <t>DSDILGP-3391-22-V1</t>
  </si>
  <si>
    <t>The Trustee for REJMB Cross Family Trust T/A START Consultants</t>
  </si>
  <si>
    <t>Bulimba Queensland 4171</t>
  </si>
  <si>
    <t>DSDILGP-3642-23</t>
  </si>
  <si>
    <t>Bamaga Clear Water Tank Liner Replacement &amp; Roof Repairs</t>
  </si>
  <si>
    <t>The Trustee for The ATM Tanks Group Trading Trust</t>
  </si>
  <si>
    <t>Currumbin Waters,  4223 Queensland 4223</t>
  </si>
  <si>
    <t>DSDILGP-3560-23</t>
  </si>
  <si>
    <t>TSA Management Pty Ltd</t>
  </si>
  <si>
    <t>Suite 1, Level 17, 215 Adelaide Street  Brisbane Queensland 4000</t>
  </si>
  <si>
    <t>DSDILGP-3308-22 V1</t>
  </si>
  <si>
    <t>Land Supply and Development Monitoring - Data Analytics</t>
  </si>
  <si>
    <t>UACS Consulting Pty Ltd</t>
  </si>
  <si>
    <t>33 Hastings Place  Buderim Queensland 4556</t>
  </si>
  <si>
    <t>DSDILGP-3597-23</t>
  </si>
  <si>
    <t>Short-term rental accommodation review</t>
  </si>
  <si>
    <t>University of Queensland Institute for Social Science Research</t>
  </si>
  <si>
    <t>80 Meiers Road  Indooroopilly Queensland 4068</t>
  </si>
  <si>
    <t>DSDILGP-2576-21 V1</t>
  </si>
  <si>
    <t>ICT Asset Disposal</t>
  </si>
  <si>
    <t>WV Technologies</t>
  </si>
  <si>
    <t>B5/194 Zillmere Road  Zillmere Queensland 4014</t>
  </si>
  <si>
    <t>DSDILGP-2622-21-V2</t>
  </si>
  <si>
    <t>Wyldlynx Pty Ltd</t>
  </si>
  <si>
    <t>26 Felix Street  Brisbane Queensland 4000</t>
  </si>
  <si>
    <t>DSDILGP-3684-23</t>
  </si>
  <si>
    <t>Zelda Recruitment Pty Ltd</t>
  </si>
  <si>
    <t>Level 7 320 Adelaide Street Brisbane Queensland 4000</t>
  </si>
  <si>
    <t>DSDILGP-3693-23-D</t>
  </si>
  <si>
    <t>DSDILGP-3693-23-E</t>
  </si>
  <si>
    <t>DSDILGP-3693-23-F</t>
  </si>
  <si>
    <t xml:space="preserve">Contingent Labour Contractor - Principal Project Officer (Economics) </t>
  </si>
  <si>
    <t>Sustainable aviation fuel economic modelling</t>
  </si>
  <si>
    <t xml:space="preserve">Contingent Labour Contractor - AO6 Project Officer (Agreements) </t>
  </si>
  <si>
    <t xml:space="preserve">Contingent Labour Contractor - Principal Project Officer (Commercial) </t>
  </si>
  <si>
    <t>Project Management Support - Infrastructure Strategy and Innovation</t>
  </si>
  <si>
    <t>Contingent Labour Contractor - Commercial Analyst – Queensland Industry Partnership Program</t>
  </si>
  <si>
    <t>Contingent Labour Contractor - Commercial Analyst - QLD Jobs Fund programs</t>
  </si>
  <si>
    <t>Contingent Labour Contractor - Financial Administration Officer</t>
  </si>
  <si>
    <t xml:space="preserve">Development of Integrity Framework for Indigenous Local Decision Making Bodies </t>
  </si>
  <si>
    <t>Engagement of a First Nation Trainee for North West Queensland - Traineeship 2022</t>
  </si>
  <si>
    <t>SES and SO Development - Forums and Integrating Strengths-Based Approach</t>
  </si>
  <si>
    <t>Contingent Labour Contractor - Executive Assistant - Industry Development</t>
  </si>
  <si>
    <t>Contingent Labour Contractor Principal Project Officer (Economics)</t>
  </si>
  <si>
    <t>Contingent Labour Contractor Principal Project Officer (Commercial)</t>
  </si>
  <si>
    <t>Leadership Development Coaching</t>
  </si>
  <si>
    <t>Redlands and Wyaralong Project Validation Report Advisory Services​</t>
  </si>
  <si>
    <t>Contingent Labour Contractor - Principal Project Officer (Agreements)</t>
  </si>
  <si>
    <t xml:space="preserve">Internal Audit Co-Source Services </t>
  </si>
  <si>
    <t>Plan and Deliver First Nations Women in Local Government Initiative</t>
  </si>
  <si>
    <t>Future Infrastructure: Private Investment Initiative</t>
  </si>
  <si>
    <t>Additional Justification Info</t>
  </si>
  <si>
    <t xml:space="preserve">Addition of 4th day to online bulletin board (qualitative research) will provide more content coverage and depth of findings. Quantitative survey boost of 100 survey interviews conducted by telephone will ensure greater representation of Queenslanders – particularly CALD, ATSI peoples and those living in regional and remote areas. Refer to email correspondence: E23/79698.
The consequence of not adding a fourth day to the online bulletin board (OBB) would be a missed opportunity to capture audience insights that will help inform the creative direction for the statewide campaign and selected media channels. The proposed 4th day will discuss marketing communications (e.g. preferred information sources/channels), likelihood to engage in consultation to influence local decisions; and any other closing remarks following discussions over the course of the OBB. 
Without the addition of 100 computer assisted telephone interviews, those who are low or non-users of the internet are unlikely to participate in the study leaving this cohort of Queenslanders unrepresented in research analysis. </t>
  </si>
  <si>
    <r>
      <rPr>
        <b/>
        <sz val="24"/>
        <rFont val="Calibri"/>
        <family val="2"/>
        <scheme val="minor"/>
      </rPr>
      <t>Contract Disclosure Highlights</t>
    </r>
    <r>
      <rPr>
        <sz val="11"/>
        <rFont val="Calibri"/>
        <family val="2"/>
        <scheme val="minor"/>
      </rPr>
      <t xml:space="preserve">
Items are included in this report based on the following paramaters:
*  Contract Award and Contract Variation occur within the same reporting period
*  Multiple Contract Variations occur within the same reporting period
*  Items are flagged by RTI Review for additional information to be provided</t>
    </r>
  </si>
  <si>
    <t>Independent External Audit and Risk Management Committee Member</t>
  </si>
  <si>
    <t>Source Migration and Support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</si>
</sst>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8" x14ac:knownFonts="1">
    <font>
      <sz val="11"/>
      <color theme="1"/>
      <name val="Calibri"/>
      <family val="2"/>
      <scheme val="minor"/>
    </font>
    <font>
      <b/>
      <sz val="11"/>
      <name val="Arial"/>
      <family val="2"/>
    </font>
    <font>
      <sz val="11"/>
      <name val="Calibri"/>
      <family val="2"/>
      <scheme val="minor"/>
    </font>
    <font>
      <sz val="10"/>
      <name val="Calibri"/>
      <family val="2"/>
      <scheme val="minor"/>
    </font>
    <font>
      <sz val="11"/>
      <color theme="1"/>
      <name val="Calibri"/>
      <family val="2"/>
      <scheme val="minor"/>
    </font>
    <font>
      <sz val="10"/>
      <name val="Calibri"/>
      <family val="2"/>
    </font>
    <font>
      <sz val="10"/>
      <name val="Arial"/>
      <family val="2"/>
    </font>
    <font>
      <b/>
      <sz val="24"/>
      <name val="Calibri"/>
      <family val="2"/>
      <scheme val="minor"/>
    </font>
  </fonts>
  <fills count="3">
    <fill>
      <patternFill patternType="none"/>
    </fill>
    <fill>
      <patternFill patternType="gray125"/>
    </fill>
    <fill>
      <patternFill patternType="solid">
        <fgColor theme="5"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164" fontId="4" fillId="0" borderId="0" applyFont="0" applyFill="0" applyBorder="0" applyAlignment="0" applyProtection="0"/>
  </cellStyleXfs>
  <cellXfs count="36">
    <xf numFmtId="0" fontId="0" fillId="0" borderId="0" xfId="0"/>
    <xf numFmtId="0" fontId="1" fillId="0" borderId="1" xfId="0" applyFont="1" applyBorder="1" applyAlignment="1">
      <alignment horizontal="center" vertical="top" wrapText="1"/>
    </xf>
    <xf numFmtId="14" fontId="1" fillId="0" borderId="1" xfId="0" applyNumberFormat="1" applyFont="1" applyBorder="1" applyAlignment="1">
      <alignment horizontal="center" vertical="top" wrapText="1"/>
    </xf>
    <xf numFmtId="1" fontId="1" fillId="0" borderId="1" xfId="0" applyNumberFormat="1"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2" fillId="0" borderId="0" xfId="0" applyFont="1" applyAlignment="1">
      <alignment vertical="top" wrapText="1"/>
    </xf>
    <xf numFmtId="0" fontId="6" fillId="2" borderId="1" xfId="0" applyFont="1" applyFill="1" applyBorder="1" applyAlignment="1">
      <alignment vertical="top" wrapText="1"/>
    </xf>
    <xf numFmtId="14" fontId="6" fillId="2" borderId="1" xfId="0" applyNumberFormat="1" applyFont="1" applyFill="1" applyBorder="1" applyAlignment="1">
      <alignment horizontal="center" vertical="top" wrapText="1"/>
    </xf>
    <xf numFmtId="1" fontId="6" fillId="2" borderId="1" xfId="0" applyNumberFormat="1" applyFont="1" applyFill="1" applyBorder="1" applyAlignment="1">
      <alignment horizontal="center" vertical="top" wrapText="1"/>
    </xf>
    <xf numFmtId="0" fontId="6" fillId="2" borderId="3" xfId="0" applyFont="1" applyFill="1" applyBorder="1" applyAlignment="1">
      <alignment vertical="top" wrapText="1"/>
    </xf>
    <xf numFmtId="0" fontId="6" fillId="2" borderId="8"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9" xfId="0" applyFont="1" applyFill="1" applyBorder="1" applyAlignment="1">
      <alignment vertical="top" wrapText="1"/>
    </xf>
    <xf numFmtId="0" fontId="6" fillId="2" borderId="7" xfId="0" applyFont="1" applyFill="1" applyBorder="1" applyAlignment="1">
      <alignment vertical="top" wrapText="1"/>
    </xf>
    <xf numFmtId="0" fontId="3" fillId="0" borderId="0" xfId="0" applyFont="1" applyAlignment="1">
      <alignment vertical="top" wrapText="1"/>
    </xf>
    <xf numFmtId="14" fontId="2" fillId="0" borderId="0" xfId="0" applyNumberFormat="1" applyFont="1" applyAlignment="1">
      <alignment horizontal="center" vertical="top" wrapText="1"/>
    </xf>
    <xf numFmtId="1" fontId="2" fillId="0" borderId="0" xfId="0" applyNumberFormat="1" applyFont="1" applyAlignment="1">
      <alignment horizontal="center" vertical="top" wrapText="1"/>
    </xf>
    <xf numFmtId="0" fontId="2" fillId="0" borderId="0" xfId="0" applyFont="1" applyAlignment="1">
      <alignment horizontal="center" vertical="top"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0" fontId="2" fillId="0" borderId="0" xfId="0" applyFont="1" applyAlignment="1">
      <alignment wrapText="1"/>
    </xf>
    <xf numFmtId="0" fontId="5" fillId="0" borderId="2" xfId="0" applyFont="1" applyBorder="1"/>
    <xf numFmtId="0" fontId="5" fillId="0" borderId="2" xfId="0" applyFont="1" applyBorder="1" applyAlignment="1">
      <alignment wrapText="1"/>
    </xf>
    <xf numFmtId="14" fontId="5" fillId="0" borderId="2" xfId="0" applyNumberFormat="1" applyFont="1" applyBorder="1" applyAlignment="1">
      <alignment horizontal="center"/>
    </xf>
    <xf numFmtId="1" fontId="5" fillId="0" borderId="2" xfId="0" applyNumberFormat="1" applyFont="1" applyBorder="1" applyAlignment="1">
      <alignment horizontal="center"/>
    </xf>
    <xf numFmtId="0" fontId="5" fillId="0" borderId="2" xfId="0" applyFont="1" applyBorder="1" applyAlignment="1">
      <alignment horizontal="center"/>
    </xf>
    <xf numFmtId="0" fontId="3" fillId="0" borderId="0" xfId="0" applyFont="1"/>
    <xf numFmtId="0" fontId="5" fillId="0" borderId="2" xfId="1" applyNumberFormat="1" applyFont="1" applyFill="1" applyBorder="1" applyAlignment="1">
      <alignment horizontal="center"/>
    </xf>
    <xf numFmtId="0" fontId="2" fillId="0" borderId="0" xfId="0" applyFont="1"/>
    <xf numFmtId="0" fontId="2" fillId="0" borderId="0" xfId="0" applyFont="1" applyAlignment="1">
      <alignment horizontal="left" vertical="top" wrapText="1"/>
    </xf>
    <xf numFmtId="0" fontId="0" fillId="0" borderId="0" xfId="0"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Alisha Larkin" id="{C7DC8D57-275C-484D-8B47-6CED333E1543}" userId="S::Alisha.LARKIN@hpw.qld.gov.au::2741da55-36e4-4141-a2f3-8f120c35a00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1" dT="2021-06-01T06:18:45.66" personId="{C7DC8D57-275C-484D-8B47-6CED333E1543}" id="{2722C086-424B-4137-B9D1-A694AD901615}">
    <text>DES feedback for a column to input comments/details associated with when variations are made to original contract disclosed</text>
  </threadedComment>
</ThreadedComments>
</file>

<file path=xl/threadedComments/threadedComment2.xml><?xml version="1.0" encoding="utf-8"?>
<ThreadedComments xmlns="http://schemas.microsoft.com/office/spreadsheetml/2018/threadedcomments" xmlns:x="http://schemas.openxmlformats.org/spreadsheetml/2006/main">
  <threadedComment ref="U2" dT="2021-06-01T06:18:45.66" personId="{C7DC8D57-275C-484D-8B47-6CED333E1543}" id="{AD3DADDB-2F69-4714-916B-AEB0027C0DE2}">
    <text>DES feedback for a column to input comments/details associated with when variations are made to original contract disclosed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8F48-F89F-4BBC-A100-08F0CEC982EC}">
  <sheetPr>
    <tabColor rgb="FF92D050"/>
    <pageSetUpPr fitToPage="1"/>
  </sheetPr>
  <dimension ref="A1:Q75"/>
  <sheetViews>
    <sheetView tabSelected="1" view="pageBreakPreview" topLeftCell="A39" zoomScaleNormal="90" zoomScaleSheetLayoutView="100" workbookViewId="0">
      <selection activeCell="A39" sqref="A1:XFD1048576"/>
    </sheetView>
  </sheetViews>
  <sheetFormatPr defaultColWidth="9.1796875" defaultRowHeight="14.5" x14ac:dyDescent="0.35"/>
  <cols>
    <col min="1" max="1" width="65.1796875" style="33" bestFit="1" customWidth="1"/>
    <col min="2" max="2" width="29.453125" style="33" customWidth="1"/>
    <col min="3" max="3" width="53.7265625" style="33" bestFit="1" customWidth="1"/>
    <col min="4" max="4" width="22.81640625" style="33" customWidth="1"/>
    <col min="5" max="5" width="14.54296875" style="33" bestFit="1" customWidth="1"/>
    <col min="6" max="6" width="41.26953125" style="33" bestFit="1" customWidth="1"/>
    <col min="7" max="7" width="52.1796875" style="33" bestFit="1" customWidth="1"/>
    <col min="8" max="8" width="11.453125" style="33" bestFit="1" customWidth="1"/>
    <col min="9" max="9" width="15.1796875" style="33" bestFit="1" customWidth="1"/>
    <col min="10" max="10" width="13.453125" style="33" customWidth="1"/>
    <col min="11" max="11" width="23.1796875" style="33" bestFit="1" customWidth="1"/>
    <col min="12" max="12" width="15.54296875" style="33" hidden="1" customWidth="1"/>
    <col min="13" max="13" width="15.81640625" style="33" hidden="1" customWidth="1"/>
    <col min="14" max="14" width="10.81640625" style="33" hidden="1" customWidth="1"/>
    <col min="15" max="15" width="19" style="33" bestFit="1" customWidth="1"/>
    <col min="16" max="16" width="8.81640625" style="33" hidden="1" customWidth="1"/>
    <col min="17" max="17" width="17" style="33" bestFit="1" customWidth="1"/>
    <col min="18" max="16384" width="9.1796875" style="33"/>
  </cols>
  <sheetData>
    <row r="1" spans="1:17" s="25" customFormat="1" ht="42" x14ac:dyDescent="0.35">
      <c r="A1" s="22" t="s">
        <v>0</v>
      </c>
      <c r="B1" s="22" t="s">
        <v>1</v>
      </c>
      <c r="C1" s="22" t="s">
        <v>2</v>
      </c>
      <c r="D1" s="23" t="s">
        <v>3</v>
      </c>
      <c r="E1" s="24" t="s">
        <v>4</v>
      </c>
      <c r="F1" s="22" t="s">
        <v>5</v>
      </c>
      <c r="G1" s="22" t="s">
        <v>6</v>
      </c>
      <c r="H1" s="22" t="s">
        <v>7</v>
      </c>
      <c r="I1" s="22" t="s">
        <v>8</v>
      </c>
      <c r="J1" s="22" t="s">
        <v>9</v>
      </c>
      <c r="K1" s="22" t="s">
        <v>17</v>
      </c>
      <c r="L1" s="22" t="s">
        <v>18</v>
      </c>
      <c r="M1" s="22" t="s">
        <v>19</v>
      </c>
      <c r="N1" s="22" t="s">
        <v>20</v>
      </c>
      <c r="O1" s="23" t="s">
        <v>21</v>
      </c>
      <c r="P1" s="22" t="s">
        <v>22</v>
      </c>
      <c r="Q1" s="23" t="s">
        <v>23</v>
      </c>
    </row>
    <row r="2" spans="1:17" s="31" customFormat="1" ht="13" x14ac:dyDescent="0.3">
      <c r="A2" s="26" t="s">
        <v>25</v>
      </c>
      <c r="B2" s="26" t="s">
        <v>26</v>
      </c>
      <c r="C2" s="27" t="s">
        <v>264</v>
      </c>
      <c r="D2" s="28">
        <v>45042</v>
      </c>
      <c r="E2" s="29">
        <v>21182.33</v>
      </c>
      <c r="F2" s="27" t="s">
        <v>247</v>
      </c>
      <c r="G2" s="27" t="s">
        <v>248</v>
      </c>
      <c r="H2" s="30" t="s">
        <v>30</v>
      </c>
      <c r="I2" s="30" t="s">
        <v>30</v>
      </c>
      <c r="J2" s="26"/>
      <c r="K2" s="26" t="s">
        <v>250</v>
      </c>
      <c r="L2" s="26"/>
      <c r="M2" s="26"/>
      <c r="N2" s="26"/>
      <c r="O2" s="28">
        <v>45042</v>
      </c>
      <c r="P2" s="26"/>
      <c r="Q2" s="28">
        <v>45042</v>
      </c>
    </row>
    <row r="3" spans="1:17" s="31" customFormat="1" ht="13" x14ac:dyDescent="0.3">
      <c r="A3" s="26" t="s">
        <v>25</v>
      </c>
      <c r="B3" s="26" t="s">
        <v>26</v>
      </c>
      <c r="C3" s="27" t="s">
        <v>252</v>
      </c>
      <c r="D3" s="28">
        <v>45042</v>
      </c>
      <c r="E3" s="29">
        <v>21182.33</v>
      </c>
      <c r="F3" s="27" t="s">
        <v>57</v>
      </c>
      <c r="G3" s="27" t="s">
        <v>58</v>
      </c>
      <c r="H3" s="30" t="s">
        <v>30</v>
      </c>
      <c r="I3" s="30" t="s">
        <v>30</v>
      </c>
      <c r="J3" s="26"/>
      <c r="K3" s="26" t="s">
        <v>59</v>
      </c>
      <c r="L3" s="26"/>
      <c r="M3" s="26"/>
      <c r="N3" s="26"/>
      <c r="O3" s="28">
        <v>45042</v>
      </c>
      <c r="P3" s="26"/>
      <c r="Q3" s="28">
        <v>45072</v>
      </c>
    </row>
    <row r="4" spans="1:17" s="31" customFormat="1" ht="13" x14ac:dyDescent="0.3">
      <c r="A4" s="26" t="s">
        <v>25</v>
      </c>
      <c r="B4" s="26" t="s">
        <v>26</v>
      </c>
      <c r="C4" s="27" t="s">
        <v>252</v>
      </c>
      <c r="D4" s="28">
        <v>45042</v>
      </c>
      <c r="E4" s="29">
        <v>21182.33</v>
      </c>
      <c r="F4" s="27" t="s">
        <v>57</v>
      </c>
      <c r="G4" s="27" t="s">
        <v>58</v>
      </c>
      <c r="H4" s="30" t="s">
        <v>30</v>
      </c>
      <c r="I4" s="30" t="s">
        <v>30</v>
      </c>
      <c r="J4" s="26"/>
      <c r="K4" s="26" t="s">
        <v>60</v>
      </c>
      <c r="L4" s="26"/>
      <c r="M4" s="26"/>
      <c r="N4" s="26"/>
      <c r="O4" s="28">
        <v>45042</v>
      </c>
      <c r="P4" s="26"/>
      <c r="Q4" s="28">
        <v>45072</v>
      </c>
    </row>
    <row r="5" spans="1:17" s="31" customFormat="1" ht="13" x14ac:dyDescent="0.3">
      <c r="A5" s="26" t="s">
        <v>25</v>
      </c>
      <c r="B5" s="26" t="s">
        <v>26</v>
      </c>
      <c r="C5" s="27" t="s">
        <v>264</v>
      </c>
      <c r="D5" s="28">
        <v>45042</v>
      </c>
      <c r="E5" s="29">
        <v>21182.33</v>
      </c>
      <c r="F5" s="27" t="s">
        <v>201</v>
      </c>
      <c r="G5" s="27" t="s">
        <v>202</v>
      </c>
      <c r="H5" s="30" t="s">
        <v>30</v>
      </c>
      <c r="I5" s="30" t="s">
        <v>30</v>
      </c>
      <c r="J5" s="26"/>
      <c r="K5" s="26" t="s">
        <v>200</v>
      </c>
      <c r="L5" s="26"/>
      <c r="M5" s="26"/>
      <c r="N5" s="26"/>
      <c r="O5" s="28">
        <v>45042</v>
      </c>
      <c r="P5" s="26"/>
      <c r="Q5" s="28">
        <v>45072</v>
      </c>
    </row>
    <row r="6" spans="1:17" s="31" customFormat="1" ht="13" x14ac:dyDescent="0.3">
      <c r="A6" s="26" t="s">
        <v>25</v>
      </c>
      <c r="B6" s="26" t="s">
        <v>26</v>
      </c>
      <c r="C6" s="27" t="s">
        <v>264</v>
      </c>
      <c r="D6" s="28">
        <v>45042</v>
      </c>
      <c r="E6" s="29">
        <v>21182.33</v>
      </c>
      <c r="F6" s="27" t="s">
        <v>247</v>
      </c>
      <c r="G6" s="27" t="s">
        <v>248</v>
      </c>
      <c r="H6" s="30" t="s">
        <v>54</v>
      </c>
      <c r="I6" s="30" t="s">
        <v>30</v>
      </c>
      <c r="J6" s="26"/>
      <c r="K6" s="26" t="s">
        <v>249</v>
      </c>
      <c r="L6" s="26"/>
      <c r="M6" s="26"/>
      <c r="N6" s="26"/>
      <c r="O6" s="28">
        <v>45042</v>
      </c>
      <c r="P6" s="26"/>
      <c r="Q6" s="28">
        <v>45072</v>
      </c>
    </row>
    <row r="7" spans="1:17" s="31" customFormat="1" ht="13" x14ac:dyDescent="0.3">
      <c r="A7" s="26" t="s">
        <v>25</v>
      </c>
      <c r="B7" s="26" t="s">
        <v>26</v>
      </c>
      <c r="C7" s="27" t="s">
        <v>265</v>
      </c>
      <c r="D7" s="28">
        <v>45042</v>
      </c>
      <c r="E7" s="29">
        <v>21182.33</v>
      </c>
      <c r="F7" s="27" t="s">
        <v>247</v>
      </c>
      <c r="G7" s="27" t="s">
        <v>248</v>
      </c>
      <c r="H7" s="30" t="s">
        <v>30</v>
      </c>
      <c r="I7" s="30" t="s">
        <v>30</v>
      </c>
      <c r="J7" s="26"/>
      <c r="K7" s="26" t="s">
        <v>251</v>
      </c>
      <c r="L7" s="26"/>
      <c r="M7" s="26"/>
      <c r="N7" s="26"/>
      <c r="O7" s="28">
        <v>45042</v>
      </c>
      <c r="P7" s="26"/>
      <c r="Q7" s="28">
        <v>45072</v>
      </c>
    </row>
    <row r="8" spans="1:17" s="31" customFormat="1" ht="13" x14ac:dyDescent="0.3">
      <c r="A8" s="26" t="s">
        <v>25</v>
      </c>
      <c r="B8" s="26" t="s">
        <v>26</v>
      </c>
      <c r="C8" s="27" t="s">
        <v>265</v>
      </c>
      <c r="D8" s="28">
        <v>45042</v>
      </c>
      <c r="E8" s="29">
        <v>21182.33</v>
      </c>
      <c r="F8" s="27" t="s">
        <v>201</v>
      </c>
      <c r="G8" s="27" t="s">
        <v>202</v>
      </c>
      <c r="H8" s="30" t="s">
        <v>30</v>
      </c>
      <c r="I8" s="30" t="s">
        <v>30</v>
      </c>
      <c r="J8" s="26"/>
      <c r="K8" s="26" t="s">
        <v>203</v>
      </c>
      <c r="L8" s="26"/>
      <c r="M8" s="26"/>
      <c r="N8" s="26"/>
      <c r="O8" s="28">
        <v>45042</v>
      </c>
      <c r="P8" s="26"/>
      <c r="Q8" s="28">
        <v>45072</v>
      </c>
    </row>
    <row r="9" spans="1:17" s="31" customFormat="1" ht="13" x14ac:dyDescent="0.3">
      <c r="A9" s="26" t="s">
        <v>25</v>
      </c>
      <c r="B9" s="26" t="s">
        <v>26</v>
      </c>
      <c r="C9" s="27" t="s">
        <v>265</v>
      </c>
      <c r="D9" s="28">
        <v>45042</v>
      </c>
      <c r="E9" s="29">
        <v>21182.33</v>
      </c>
      <c r="F9" s="27" t="s">
        <v>201</v>
      </c>
      <c r="G9" s="27" t="s">
        <v>202</v>
      </c>
      <c r="H9" s="30" t="s">
        <v>54</v>
      </c>
      <c r="I9" s="30" t="s">
        <v>30</v>
      </c>
      <c r="J9" s="26"/>
      <c r="K9" s="26" t="s">
        <v>204</v>
      </c>
      <c r="L9" s="26"/>
      <c r="M9" s="26"/>
      <c r="N9" s="26"/>
      <c r="O9" s="28">
        <v>45042</v>
      </c>
      <c r="P9" s="26"/>
      <c r="Q9" s="28">
        <v>45072</v>
      </c>
    </row>
    <row r="10" spans="1:17" s="31" customFormat="1" ht="26" x14ac:dyDescent="0.3">
      <c r="A10" s="26" t="s">
        <v>25</v>
      </c>
      <c r="B10" s="26" t="s">
        <v>26</v>
      </c>
      <c r="C10" s="27" t="s">
        <v>255</v>
      </c>
      <c r="D10" s="28">
        <v>45042</v>
      </c>
      <c r="E10" s="29">
        <v>21182.33</v>
      </c>
      <c r="F10" s="27" t="s">
        <v>73</v>
      </c>
      <c r="G10" s="27" t="s">
        <v>74</v>
      </c>
      <c r="H10" s="30" t="s">
        <v>30</v>
      </c>
      <c r="I10" s="30" t="s">
        <v>30</v>
      </c>
      <c r="J10" s="26"/>
      <c r="K10" s="26" t="s">
        <v>75</v>
      </c>
      <c r="L10" s="26"/>
      <c r="M10" s="26"/>
      <c r="N10" s="26"/>
      <c r="O10" s="28">
        <v>45042</v>
      </c>
      <c r="P10" s="26"/>
      <c r="Q10" s="28">
        <v>45072</v>
      </c>
    </row>
    <row r="11" spans="1:17" s="31" customFormat="1" ht="26" x14ac:dyDescent="0.3">
      <c r="A11" s="26" t="s">
        <v>25</v>
      </c>
      <c r="B11" s="26" t="s">
        <v>26</v>
      </c>
      <c r="C11" s="27" t="s">
        <v>260</v>
      </c>
      <c r="D11" s="28">
        <v>44994</v>
      </c>
      <c r="E11" s="29">
        <v>92565</v>
      </c>
      <c r="F11" s="27" t="s">
        <v>162</v>
      </c>
      <c r="G11" s="27" t="s">
        <v>163</v>
      </c>
      <c r="H11" s="30" t="s">
        <v>30</v>
      </c>
      <c r="I11" s="30" t="s">
        <v>30</v>
      </c>
      <c r="J11" s="26"/>
      <c r="K11" s="26" t="s">
        <v>161</v>
      </c>
      <c r="L11" s="26"/>
      <c r="M11" s="26"/>
      <c r="N11" s="26"/>
      <c r="O11" s="28">
        <v>44994</v>
      </c>
      <c r="P11" s="26"/>
      <c r="Q11" s="28">
        <v>45076</v>
      </c>
    </row>
    <row r="12" spans="1:17" s="31" customFormat="1" ht="13" x14ac:dyDescent="0.3">
      <c r="A12" s="26" t="s">
        <v>25</v>
      </c>
      <c r="B12" s="26" t="s">
        <v>26</v>
      </c>
      <c r="C12" s="27" t="s">
        <v>210</v>
      </c>
      <c r="D12" s="28">
        <v>45030.4526736111</v>
      </c>
      <c r="E12" s="29">
        <v>60000</v>
      </c>
      <c r="F12" s="27" t="s">
        <v>211</v>
      </c>
      <c r="G12" s="27" t="s">
        <v>212</v>
      </c>
      <c r="H12" s="30" t="s">
        <v>54</v>
      </c>
      <c r="I12" s="30" t="s">
        <v>30</v>
      </c>
      <c r="J12" s="26"/>
      <c r="K12" s="26" t="s">
        <v>209</v>
      </c>
      <c r="L12" s="26"/>
      <c r="M12" s="26"/>
      <c r="N12" s="26"/>
      <c r="O12" s="28">
        <v>45030.4526736111</v>
      </c>
      <c r="P12" s="26"/>
      <c r="Q12" s="28">
        <v>45086.416666666701</v>
      </c>
    </row>
    <row r="13" spans="1:17" s="31" customFormat="1" ht="26" x14ac:dyDescent="0.3">
      <c r="A13" s="26" t="s">
        <v>25</v>
      </c>
      <c r="B13" s="26" t="s">
        <v>26</v>
      </c>
      <c r="C13" s="27" t="s">
        <v>154</v>
      </c>
      <c r="D13" s="28">
        <v>45009</v>
      </c>
      <c r="E13" s="29">
        <v>33600</v>
      </c>
      <c r="F13" s="27" t="s">
        <v>155</v>
      </c>
      <c r="G13" s="27" t="s">
        <v>156</v>
      </c>
      <c r="H13" s="30" t="s">
        <v>30</v>
      </c>
      <c r="I13" s="30" t="s">
        <v>30</v>
      </c>
      <c r="J13" s="26"/>
      <c r="K13" s="26" t="s">
        <v>153</v>
      </c>
      <c r="L13" s="26"/>
      <c r="M13" s="26"/>
      <c r="N13" s="26"/>
      <c r="O13" s="28">
        <v>45009</v>
      </c>
      <c r="P13" s="26"/>
      <c r="Q13" s="28">
        <v>45101</v>
      </c>
    </row>
    <row r="14" spans="1:17" s="31" customFormat="1" ht="13" x14ac:dyDescent="0.3">
      <c r="A14" s="26" t="s">
        <v>25</v>
      </c>
      <c r="B14" s="26" t="s">
        <v>26</v>
      </c>
      <c r="C14" s="27" t="s">
        <v>44</v>
      </c>
      <c r="D14" s="28">
        <v>45008</v>
      </c>
      <c r="E14" s="29">
        <v>21648</v>
      </c>
      <c r="F14" s="27" t="s">
        <v>41</v>
      </c>
      <c r="G14" s="27" t="s">
        <v>42</v>
      </c>
      <c r="H14" s="30" t="s">
        <v>30</v>
      </c>
      <c r="I14" s="30" t="s">
        <v>30</v>
      </c>
      <c r="J14" s="26"/>
      <c r="K14" s="26" t="s">
        <v>43</v>
      </c>
      <c r="L14" s="26"/>
      <c r="M14" s="26"/>
      <c r="N14" s="26"/>
      <c r="O14" s="28">
        <v>45008</v>
      </c>
      <c r="P14" s="26"/>
      <c r="Q14" s="28">
        <v>45107</v>
      </c>
    </row>
    <row r="15" spans="1:17" s="31" customFormat="1" ht="13" x14ac:dyDescent="0.3">
      <c r="A15" s="26" t="s">
        <v>25</v>
      </c>
      <c r="B15" s="26" t="s">
        <v>26</v>
      </c>
      <c r="C15" s="27" t="s">
        <v>254</v>
      </c>
      <c r="D15" s="28">
        <v>45033</v>
      </c>
      <c r="E15" s="29">
        <v>46739.9</v>
      </c>
      <c r="F15" s="27" t="s">
        <v>73</v>
      </c>
      <c r="G15" s="27" t="s">
        <v>74</v>
      </c>
      <c r="H15" s="30" t="s">
        <v>30</v>
      </c>
      <c r="I15" s="30" t="s">
        <v>30</v>
      </c>
      <c r="J15" s="26"/>
      <c r="K15" s="26" t="s">
        <v>72</v>
      </c>
      <c r="L15" s="26"/>
      <c r="M15" s="26"/>
      <c r="N15" s="26"/>
      <c r="O15" s="28">
        <v>45033</v>
      </c>
      <c r="P15" s="26"/>
      <c r="Q15" s="28">
        <v>45107</v>
      </c>
    </row>
    <row r="16" spans="1:17" s="31" customFormat="1" ht="13" x14ac:dyDescent="0.3">
      <c r="A16" s="26" t="s">
        <v>25</v>
      </c>
      <c r="B16" s="26" t="s">
        <v>26</v>
      </c>
      <c r="C16" s="27" t="s">
        <v>36</v>
      </c>
      <c r="D16" s="28">
        <v>45015</v>
      </c>
      <c r="E16" s="29">
        <v>48400</v>
      </c>
      <c r="F16" s="27" t="s">
        <v>37</v>
      </c>
      <c r="G16" s="27" t="s">
        <v>38</v>
      </c>
      <c r="H16" s="30" t="s">
        <v>30</v>
      </c>
      <c r="I16" s="30" t="s">
        <v>30</v>
      </c>
      <c r="J16" s="26"/>
      <c r="K16" s="26" t="s">
        <v>35</v>
      </c>
      <c r="L16" s="26"/>
      <c r="M16" s="26"/>
      <c r="N16" s="26"/>
      <c r="O16" s="28">
        <v>45015</v>
      </c>
      <c r="P16" s="26"/>
      <c r="Q16" s="28">
        <v>45107</v>
      </c>
    </row>
    <row r="17" spans="1:17" s="31" customFormat="1" ht="26" x14ac:dyDescent="0.3">
      <c r="A17" s="26" t="s">
        <v>25</v>
      </c>
      <c r="B17" s="26" t="s">
        <v>26</v>
      </c>
      <c r="C17" s="27" t="s">
        <v>268</v>
      </c>
      <c r="D17" s="28">
        <v>45019</v>
      </c>
      <c r="E17" s="29">
        <v>100215</v>
      </c>
      <c r="F17" s="27" t="s">
        <v>247</v>
      </c>
      <c r="G17" s="27" t="s">
        <v>248</v>
      </c>
      <c r="H17" s="30" t="s">
        <v>30</v>
      </c>
      <c r="I17" s="30" t="s">
        <v>30</v>
      </c>
      <c r="J17" s="26"/>
      <c r="K17" s="26" t="s">
        <v>246</v>
      </c>
      <c r="L17" s="26"/>
      <c r="M17" s="26"/>
      <c r="N17" s="26"/>
      <c r="O17" s="28">
        <v>45019</v>
      </c>
      <c r="P17" s="26"/>
      <c r="Q17" s="28">
        <v>45107</v>
      </c>
    </row>
    <row r="18" spans="1:17" s="31" customFormat="1" ht="13" x14ac:dyDescent="0.3">
      <c r="A18" s="26" t="s">
        <v>25</v>
      </c>
      <c r="B18" s="26" t="s">
        <v>26</v>
      </c>
      <c r="C18" s="27" t="s">
        <v>102</v>
      </c>
      <c r="D18" s="28">
        <v>45014</v>
      </c>
      <c r="E18" s="29">
        <v>108625</v>
      </c>
      <c r="F18" s="27" t="s">
        <v>99</v>
      </c>
      <c r="G18" s="27" t="s">
        <v>100</v>
      </c>
      <c r="H18" s="30" t="s">
        <v>30</v>
      </c>
      <c r="I18" s="30" t="s">
        <v>30</v>
      </c>
      <c r="J18" s="26"/>
      <c r="K18" s="26" t="s">
        <v>101</v>
      </c>
      <c r="L18" s="26"/>
      <c r="M18" s="26"/>
      <c r="N18" s="26"/>
      <c r="O18" s="28">
        <v>45014</v>
      </c>
      <c r="P18" s="26"/>
      <c r="Q18" s="28">
        <v>45107</v>
      </c>
    </row>
    <row r="19" spans="1:17" s="31" customFormat="1" ht="13" x14ac:dyDescent="0.3">
      <c r="A19" s="26" t="s">
        <v>25</v>
      </c>
      <c r="B19" s="26" t="s">
        <v>26</v>
      </c>
      <c r="C19" s="27" t="s">
        <v>98</v>
      </c>
      <c r="D19" s="28">
        <v>45014</v>
      </c>
      <c r="E19" s="32">
        <v>198000</v>
      </c>
      <c r="F19" s="27" t="s">
        <v>99</v>
      </c>
      <c r="G19" s="27" t="s">
        <v>100</v>
      </c>
      <c r="H19" s="30" t="s">
        <v>30</v>
      </c>
      <c r="I19" s="30" t="s">
        <v>30</v>
      </c>
      <c r="J19" s="26"/>
      <c r="K19" s="26" t="s">
        <v>97</v>
      </c>
      <c r="L19" s="26"/>
      <c r="M19" s="26"/>
      <c r="N19" s="26"/>
      <c r="O19" s="28">
        <v>45014</v>
      </c>
      <c r="P19" s="26"/>
      <c r="Q19" s="28">
        <v>45107</v>
      </c>
    </row>
    <row r="20" spans="1:17" s="31" customFormat="1" ht="26" x14ac:dyDescent="0.3">
      <c r="A20" s="26" t="s">
        <v>25</v>
      </c>
      <c r="B20" s="26" t="s">
        <v>26</v>
      </c>
      <c r="C20" s="27" t="s">
        <v>263</v>
      </c>
      <c r="D20" s="28">
        <v>45021.548032407401</v>
      </c>
      <c r="E20" s="29">
        <v>27000</v>
      </c>
      <c r="F20" s="27" t="s">
        <v>198</v>
      </c>
      <c r="G20" s="27" t="s">
        <v>199</v>
      </c>
      <c r="H20" s="30" t="s">
        <v>54</v>
      </c>
      <c r="I20" s="30" t="s">
        <v>30</v>
      </c>
      <c r="J20" s="26"/>
      <c r="K20" s="26" t="s">
        <v>197</v>
      </c>
      <c r="L20" s="26"/>
      <c r="M20" s="26"/>
      <c r="N20" s="26"/>
      <c r="O20" s="28">
        <v>45021.548032407401</v>
      </c>
      <c r="P20" s="26"/>
      <c r="Q20" s="28">
        <v>45107.416666666701</v>
      </c>
    </row>
    <row r="21" spans="1:17" s="31" customFormat="1" ht="13" x14ac:dyDescent="0.3">
      <c r="A21" s="26" t="s">
        <v>25</v>
      </c>
      <c r="B21" s="26" t="s">
        <v>26</v>
      </c>
      <c r="C21" s="27" t="s">
        <v>104</v>
      </c>
      <c r="D21" s="28">
        <v>45012.361539351798</v>
      </c>
      <c r="E21" s="29">
        <v>39442.11</v>
      </c>
      <c r="F21" s="27" t="s">
        <v>105</v>
      </c>
      <c r="G21" s="27" t="s">
        <v>106</v>
      </c>
      <c r="H21" s="30" t="s">
        <v>54</v>
      </c>
      <c r="I21" s="30" t="s">
        <v>30</v>
      </c>
      <c r="J21" s="26"/>
      <c r="K21" s="26" t="s">
        <v>103</v>
      </c>
      <c r="L21" s="26"/>
      <c r="M21" s="26"/>
      <c r="N21" s="26"/>
      <c r="O21" s="28">
        <v>45012.361539351798</v>
      </c>
      <c r="P21" s="26"/>
      <c r="Q21" s="28">
        <v>45107.416666666701</v>
      </c>
    </row>
    <row r="22" spans="1:17" s="31" customFormat="1" ht="26" x14ac:dyDescent="0.3">
      <c r="A22" s="26" t="s">
        <v>25</v>
      </c>
      <c r="B22" s="26" t="s">
        <v>26</v>
      </c>
      <c r="C22" s="27" t="s">
        <v>258</v>
      </c>
      <c r="D22" s="28">
        <v>45002.660775463002</v>
      </c>
      <c r="E22" s="29">
        <v>46696</v>
      </c>
      <c r="F22" s="27" t="s">
        <v>112</v>
      </c>
      <c r="G22" s="27" t="s">
        <v>115</v>
      </c>
      <c r="H22" s="30" t="s">
        <v>54</v>
      </c>
      <c r="I22" s="30" t="s">
        <v>30</v>
      </c>
      <c r="J22" s="26"/>
      <c r="K22" s="26" t="s">
        <v>114</v>
      </c>
      <c r="L22" s="26"/>
      <c r="M22" s="26"/>
      <c r="N22" s="26"/>
      <c r="O22" s="28">
        <v>45002.660775463002</v>
      </c>
      <c r="P22" s="26"/>
      <c r="Q22" s="28">
        <v>45107.416666666701</v>
      </c>
    </row>
    <row r="23" spans="1:17" s="31" customFormat="1" ht="26" x14ac:dyDescent="0.3">
      <c r="A23" s="26" t="s">
        <v>25</v>
      </c>
      <c r="B23" s="26" t="s">
        <v>26</v>
      </c>
      <c r="C23" s="27" t="s">
        <v>258</v>
      </c>
      <c r="D23" s="28">
        <v>45007.650486111103</v>
      </c>
      <c r="E23" s="29">
        <v>46696</v>
      </c>
      <c r="F23" s="27" t="s">
        <v>112</v>
      </c>
      <c r="G23" s="27" t="s">
        <v>115</v>
      </c>
      <c r="H23" s="30" t="s">
        <v>54</v>
      </c>
      <c r="I23" s="30" t="s">
        <v>30</v>
      </c>
      <c r="J23" s="26"/>
      <c r="K23" s="26" t="s">
        <v>116</v>
      </c>
      <c r="L23" s="26"/>
      <c r="M23" s="26"/>
      <c r="N23" s="26"/>
      <c r="O23" s="28">
        <v>45007.650486111103</v>
      </c>
      <c r="P23" s="26"/>
      <c r="Q23" s="28">
        <v>45107.416666666701</v>
      </c>
    </row>
    <row r="24" spans="1:17" s="31" customFormat="1" ht="26" x14ac:dyDescent="0.3">
      <c r="A24" s="26" t="s">
        <v>25</v>
      </c>
      <c r="B24" s="26" t="s">
        <v>26</v>
      </c>
      <c r="C24" s="27" t="s">
        <v>257</v>
      </c>
      <c r="D24" s="28">
        <v>45002.668101851901</v>
      </c>
      <c r="E24" s="29">
        <v>46697</v>
      </c>
      <c r="F24" s="27" t="s">
        <v>112</v>
      </c>
      <c r="G24" s="27" t="s">
        <v>113</v>
      </c>
      <c r="H24" s="30" t="s">
        <v>54</v>
      </c>
      <c r="I24" s="30" t="s">
        <v>30</v>
      </c>
      <c r="J24" s="26"/>
      <c r="K24" s="26" t="s">
        <v>111</v>
      </c>
      <c r="L24" s="26"/>
      <c r="M24" s="26"/>
      <c r="N24" s="26"/>
      <c r="O24" s="28">
        <v>45002.668101851901</v>
      </c>
      <c r="P24" s="26"/>
      <c r="Q24" s="28">
        <v>45107.416666666701</v>
      </c>
    </row>
    <row r="25" spans="1:17" s="31" customFormat="1" ht="13" x14ac:dyDescent="0.3">
      <c r="A25" s="26" t="s">
        <v>25</v>
      </c>
      <c r="B25" s="26" t="s">
        <v>26</v>
      </c>
      <c r="C25" s="27" t="s">
        <v>56</v>
      </c>
      <c r="D25" s="28">
        <v>45002.472256944398</v>
      </c>
      <c r="E25" s="29">
        <v>50292</v>
      </c>
      <c r="F25" s="27" t="s">
        <v>57</v>
      </c>
      <c r="G25" s="27" t="s">
        <v>58</v>
      </c>
      <c r="H25" s="30" t="s">
        <v>54</v>
      </c>
      <c r="I25" s="30" t="s">
        <v>30</v>
      </c>
      <c r="J25" s="26"/>
      <c r="K25" s="26" t="s">
        <v>55</v>
      </c>
      <c r="L25" s="26"/>
      <c r="M25" s="26"/>
      <c r="N25" s="26"/>
      <c r="O25" s="28">
        <v>45002.472256944398</v>
      </c>
      <c r="P25" s="26"/>
      <c r="Q25" s="28">
        <v>45107.416666666701</v>
      </c>
    </row>
    <row r="26" spans="1:17" s="31" customFormat="1" ht="26" x14ac:dyDescent="0.3">
      <c r="A26" s="26" t="s">
        <v>25</v>
      </c>
      <c r="B26" s="26" t="s">
        <v>26</v>
      </c>
      <c r="C26" s="27" t="s">
        <v>69</v>
      </c>
      <c r="D26" s="28">
        <v>45034.351840277799</v>
      </c>
      <c r="E26" s="29">
        <v>493944</v>
      </c>
      <c r="F26" s="27" t="s">
        <v>70</v>
      </c>
      <c r="G26" s="27" t="s">
        <v>71</v>
      </c>
      <c r="H26" s="30" t="s">
        <v>54</v>
      </c>
      <c r="I26" s="30" t="s">
        <v>30</v>
      </c>
      <c r="J26" s="26"/>
      <c r="K26" s="26" t="s">
        <v>68</v>
      </c>
      <c r="L26" s="26"/>
      <c r="M26" s="26"/>
      <c r="N26" s="26"/>
      <c r="O26" s="28">
        <v>45034.351840277799</v>
      </c>
      <c r="P26" s="26"/>
      <c r="Q26" s="28">
        <v>45107.416666666701</v>
      </c>
    </row>
    <row r="27" spans="1:17" s="31" customFormat="1" ht="26" x14ac:dyDescent="0.3">
      <c r="A27" s="26" t="s">
        <v>25</v>
      </c>
      <c r="B27" s="26" t="s">
        <v>26</v>
      </c>
      <c r="C27" s="27" t="s">
        <v>236</v>
      </c>
      <c r="D27" s="28">
        <v>44994</v>
      </c>
      <c r="E27" s="29">
        <v>107722</v>
      </c>
      <c r="F27" s="27" t="s">
        <v>237</v>
      </c>
      <c r="G27" s="27" t="s">
        <v>238</v>
      </c>
      <c r="H27" s="30" t="s">
        <v>30</v>
      </c>
      <c r="I27" s="30" t="s">
        <v>30</v>
      </c>
      <c r="J27" s="26"/>
      <c r="K27" s="26" t="s">
        <v>235</v>
      </c>
      <c r="L27" s="26"/>
      <c r="M27" s="26"/>
      <c r="N27" s="26"/>
      <c r="O27" s="28">
        <v>44994</v>
      </c>
      <c r="P27" s="26"/>
      <c r="Q27" s="28">
        <v>45116</v>
      </c>
    </row>
    <row r="28" spans="1:17" s="31" customFormat="1" ht="26" x14ac:dyDescent="0.3">
      <c r="A28" s="26" t="s">
        <v>25</v>
      </c>
      <c r="B28" s="26" t="s">
        <v>26</v>
      </c>
      <c r="C28" s="27" t="s">
        <v>256</v>
      </c>
      <c r="D28" s="28">
        <v>44988</v>
      </c>
      <c r="E28" s="29">
        <v>250000</v>
      </c>
      <c r="F28" s="27" t="s">
        <v>77</v>
      </c>
      <c r="G28" s="27" t="s">
        <v>78</v>
      </c>
      <c r="H28" s="30" t="s">
        <v>30</v>
      </c>
      <c r="I28" s="30" t="s">
        <v>30</v>
      </c>
      <c r="J28" s="26"/>
      <c r="K28" s="26" t="s">
        <v>79</v>
      </c>
      <c r="L28" s="26"/>
      <c r="M28" s="26"/>
      <c r="N28" s="26"/>
      <c r="O28" s="28">
        <v>44988</v>
      </c>
      <c r="P28" s="26"/>
      <c r="Q28" s="28">
        <v>45116</v>
      </c>
    </row>
    <row r="29" spans="1:17" s="31" customFormat="1" ht="13" x14ac:dyDescent="0.3">
      <c r="A29" s="26" t="s">
        <v>25</v>
      </c>
      <c r="B29" s="26" t="s">
        <v>26</v>
      </c>
      <c r="C29" s="27" t="s">
        <v>46</v>
      </c>
      <c r="D29" s="28">
        <v>45008</v>
      </c>
      <c r="E29" s="29">
        <v>145000</v>
      </c>
      <c r="F29" s="27" t="s">
        <v>47</v>
      </c>
      <c r="G29" s="27" t="s">
        <v>48</v>
      </c>
      <c r="H29" s="30" t="s">
        <v>30</v>
      </c>
      <c r="I29" s="30" t="s">
        <v>30</v>
      </c>
      <c r="J29" s="26"/>
      <c r="K29" s="26" t="s">
        <v>45</v>
      </c>
      <c r="L29" s="26"/>
      <c r="M29" s="26"/>
      <c r="N29" s="26"/>
      <c r="O29" s="28">
        <v>45008</v>
      </c>
      <c r="P29" s="26"/>
      <c r="Q29" s="28">
        <v>45138</v>
      </c>
    </row>
    <row r="30" spans="1:17" s="31" customFormat="1" ht="13" x14ac:dyDescent="0.3">
      <c r="A30" s="26" t="s">
        <v>25</v>
      </c>
      <c r="B30" s="26" t="s">
        <v>26</v>
      </c>
      <c r="C30" s="27" t="s">
        <v>46</v>
      </c>
      <c r="D30" s="28">
        <v>45006.436817129601</v>
      </c>
      <c r="E30" s="29">
        <v>28550</v>
      </c>
      <c r="F30" s="27" t="s">
        <v>93</v>
      </c>
      <c r="G30" s="27" t="s">
        <v>94</v>
      </c>
      <c r="H30" s="30" t="s">
        <v>54</v>
      </c>
      <c r="I30" s="30" t="s">
        <v>30</v>
      </c>
      <c r="J30" s="26"/>
      <c r="K30" s="26" t="s">
        <v>92</v>
      </c>
      <c r="L30" s="26"/>
      <c r="M30" s="26"/>
      <c r="N30" s="26"/>
      <c r="O30" s="28">
        <v>45006.436817129601</v>
      </c>
      <c r="P30" s="26"/>
      <c r="Q30" s="28">
        <v>45138.416666666701</v>
      </c>
    </row>
    <row r="31" spans="1:17" s="31" customFormat="1" ht="13" x14ac:dyDescent="0.3">
      <c r="A31" s="26" t="s">
        <v>25</v>
      </c>
      <c r="B31" s="26" t="s">
        <v>26</v>
      </c>
      <c r="C31" s="27" t="s">
        <v>62</v>
      </c>
      <c r="D31" s="28">
        <v>44998</v>
      </c>
      <c r="E31" s="29">
        <v>250000</v>
      </c>
      <c r="F31" s="27" t="s">
        <v>63</v>
      </c>
      <c r="G31" s="27" t="s">
        <v>64</v>
      </c>
      <c r="H31" s="30" t="s">
        <v>30</v>
      </c>
      <c r="I31" s="30" t="s">
        <v>30</v>
      </c>
      <c r="J31" s="26"/>
      <c r="K31" s="26" t="s">
        <v>61</v>
      </c>
      <c r="L31" s="26"/>
      <c r="M31" s="26"/>
      <c r="N31" s="26"/>
      <c r="O31" s="28">
        <v>44998</v>
      </c>
      <c r="P31" s="26"/>
      <c r="Q31" s="28">
        <v>45151</v>
      </c>
    </row>
    <row r="32" spans="1:17" s="31" customFormat="1" ht="13" x14ac:dyDescent="0.3">
      <c r="A32" s="26" t="s">
        <v>25</v>
      </c>
      <c r="B32" s="26" t="s">
        <v>26</v>
      </c>
      <c r="C32" s="27" t="s">
        <v>253</v>
      </c>
      <c r="D32" s="28">
        <v>45040</v>
      </c>
      <c r="E32" s="29">
        <v>248900</v>
      </c>
      <c r="F32" s="27" t="s">
        <v>66</v>
      </c>
      <c r="G32" s="27" t="s">
        <v>67</v>
      </c>
      <c r="H32" s="30" t="s">
        <v>30</v>
      </c>
      <c r="I32" s="30" t="s">
        <v>30</v>
      </c>
      <c r="J32" s="26"/>
      <c r="K32" s="26" t="s">
        <v>65</v>
      </c>
      <c r="L32" s="26"/>
      <c r="M32" s="26"/>
      <c r="N32" s="26"/>
      <c r="O32" s="28">
        <v>45040</v>
      </c>
      <c r="P32" s="26"/>
      <c r="Q32" s="28">
        <v>45163</v>
      </c>
    </row>
    <row r="33" spans="1:17" s="31" customFormat="1" ht="13" x14ac:dyDescent="0.3">
      <c r="A33" s="26" t="s">
        <v>25</v>
      </c>
      <c r="B33" s="26" t="s">
        <v>26</v>
      </c>
      <c r="C33" s="27" t="s">
        <v>194</v>
      </c>
      <c r="D33" s="28">
        <v>44992.421458333301</v>
      </c>
      <c r="E33" s="29">
        <v>35000</v>
      </c>
      <c r="F33" s="27" t="s">
        <v>195</v>
      </c>
      <c r="G33" s="27" t="s">
        <v>196</v>
      </c>
      <c r="H33" s="30" t="s">
        <v>54</v>
      </c>
      <c r="I33" s="30" t="s">
        <v>54</v>
      </c>
      <c r="J33" s="26"/>
      <c r="K33" s="26" t="s">
        <v>193</v>
      </c>
      <c r="L33" s="26"/>
      <c r="M33" s="26"/>
      <c r="N33" s="26"/>
      <c r="O33" s="28">
        <v>44992.421458333301</v>
      </c>
      <c r="P33" s="26"/>
      <c r="Q33" s="28">
        <v>45166.416666666701</v>
      </c>
    </row>
    <row r="34" spans="1:17" s="31" customFormat="1" ht="13" x14ac:dyDescent="0.3">
      <c r="A34" s="26" t="s">
        <v>25</v>
      </c>
      <c r="B34" s="26" t="s">
        <v>26</v>
      </c>
      <c r="C34" s="27" t="s">
        <v>214</v>
      </c>
      <c r="D34" s="28">
        <v>44994</v>
      </c>
      <c r="E34" s="29">
        <v>31377.5</v>
      </c>
      <c r="F34" s="27" t="s">
        <v>215</v>
      </c>
      <c r="G34" s="27" t="s">
        <v>216</v>
      </c>
      <c r="H34" s="30" t="s">
        <v>30</v>
      </c>
      <c r="I34" s="30" t="s">
        <v>30</v>
      </c>
      <c r="J34" s="26"/>
      <c r="K34" s="26" t="s">
        <v>213</v>
      </c>
      <c r="L34" s="26"/>
      <c r="M34" s="26"/>
      <c r="N34" s="26"/>
      <c r="O34" s="28">
        <v>44994</v>
      </c>
      <c r="P34" s="26"/>
      <c r="Q34" s="28">
        <v>45169</v>
      </c>
    </row>
    <row r="35" spans="1:17" s="31" customFormat="1" ht="13" x14ac:dyDescent="0.3">
      <c r="A35" s="26" t="s">
        <v>25</v>
      </c>
      <c r="B35" s="26" t="s">
        <v>26</v>
      </c>
      <c r="C35" s="27" t="s">
        <v>168</v>
      </c>
      <c r="D35" s="28">
        <v>44991</v>
      </c>
      <c r="E35" s="29">
        <v>93500</v>
      </c>
      <c r="F35" s="27" t="s">
        <v>169</v>
      </c>
      <c r="G35" s="27" t="s">
        <v>113</v>
      </c>
      <c r="H35" s="30" t="s">
        <v>30</v>
      </c>
      <c r="I35" s="30" t="s">
        <v>30</v>
      </c>
      <c r="J35" s="26"/>
      <c r="K35" s="26" t="s">
        <v>167</v>
      </c>
      <c r="L35" s="26"/>
      <c r="M35" s="26"/>
      <c r="N35" s="26"/>
      <c r="O35" s="28">
        <v>44991</v>
      </c>
      <c r="P35" s="26"/>
      <c r="Q35" s="28">
        <v>45169</v>
      </c>
    </row>
    <row r="36" spans="1:17" s="31" customFormat="1" ht="26" x14ac:dyDescent="0.3">
      <c r="A36" s="26" t="s">
        <v>25</v>
      </c>
      <c r="B36" s="26" t="s">
        <v>26</v>
      </c>
      <c r="C36" s="27" t="s">
        <v>150</v>
      </c>
      <c r="D36" s="28">
        <v>45008</v>
      </c>
      <c r="E36" s="29">
        <v>16456</v>
      </c>
      <c r="F36" s="27" t="s">
        <v>151</v>
      </c>
      <c r="G36" s="27" t="s">
        <v>152</v>
      </c>
      <c r="H36" s="30" t="s">
        <v>30</v>
      </c>
      <c r="I36" s="30" t="s">
        <v>30</v>
      </c>
      <c r="J36" s="26"/>
      <c r="K36" s="26" t="s">
        <v>149</v>
      </c>
      <c r="L36" s="26"/>
      <c r="M36" s="26"/>
      <c r="N36" s="26"/>
      <c r="O36" s="28">
        <v>45008</v>
      </c>
      <c r="P36" s="26"/>
      <c r="Q36" s="28">
        <v>45169.416666666701</v>
      </c>
    </row>
    <row r="37" spans="1:17" s="31" customFormat="1" ht="26" x14ac:dyDescent="0.3">
      <c r="A37" s="26" t="s">
        <v>25</v>
      </c>
      <c r="B37" s="26" t="s">
        <v>26</v>
      </c>
      <c r="C37" s="27" t="s">
        <v>261</v>
      </c>
      <c r="D37" s="28">
        <v>45009.341979166697</v>
      </c>
      <c r="E37" s="29">
        <v>10775</v>
      </c>
      <c r="F37" s="27" t="s">
        <v>165</v>
      </c>
      <c r="G37" s="27" t="s">
        <v>166</v>
      </c>
      <c r="H37" s="30" t="s">
        <v>54</v>
      </c>
      <c r="I37" s="30" t="s">
        <v>30</v>
      </c>
      <c r="J37" s="26"/>
      <c r="K37" s="26" t="s">
        <v>164</v>
      </c>
      <c r="L37" s="26"/>
      <c r="M37" s="26"/>
      <c r="N37" s="26"/>
      <c r="O37" s="28">
        <v>45009.341979166697</v>
      </c>
      <c r="P37" s="26"/>
      <c r="Q37" s="28">
        <v>45181.416666666701</v>
      </c>
    </row>
    <row r="38" spans="1:17" s="31" customFormat="1" ht="13" x14ac:dyDescent="0.3">
      <c r="A38" s="26" t="s">
        <v>25</v>
      </c>
      <c r="B38" s="26" t="s">
        <v>26</v>
      </c>
      <c r="C38" s="27" t="s">
        <v>259</v>
      </c>
      <c r="D38" s="28">
        <v>45002</v>
      </c>
      <c r="E38" s="29">
        <v>105000</v>
      </c>
      <c r="F38" s="27" t="s">
        <v>141</v>
      </c>
      <c r="G38" s="27" t="s">
        <v>142</v>
      </c>
      <c r="H38" s="30" t="s">
        <v>30</v>
      </c>
      <c r="I38" s="30" t="s">
        <v>30</v>
      </c>
      <c r="J38" s="26"/>
      <c r="K38" s="26" t="s">
        <v>140</v>
      </c>
      <c r="L38" s="26"/>
      <c r="M38" s="26"/>
      <c r="N38" s="26"/>
      <c r="O38" s="28">
        <v>45002</v>
      </c>
      <c r="P38" s="26"/>
      <c r="Q38" s="28">
        <v>45184</v>
      </c>
    </row>
    <row r="39" spans="1:17" s="31" customFormat="1" ht="26" x14ac:dyDescent="0.3">
      <c r="A39" s="26" t="s">
        <v>25</v>
      </c>
      <c r="B39" s="26" t="s">
        <v>26</v>
      </c>
      <c r="C39" s="27" t="s">
        <v>267</v>
      </c>
      <c r="D39" s="28">
        <v>45005</v>
      </c>
      <c r="E39" s="29">
        <v>754909.07</v>
      </c>
      <c r="F39" s="27" t="s">
        <v>229</v>
      </c>
      <c r="G39" s="27" t="s">
        <v>230</v>
      </c>
      <c r="H39" s="30" t="s">
        <v>30</v>
      </c>
      <c r="I39" s="30" t="s">
        <v>30</v>
      </c>
      <c r="J39" s="26" t="s">
        <v>188</v>
      </c>
      <c r="K39" s="26" t="s">
        <v>228</v>
      </c>
      <c r="L39" s="26"/>
      <c r="M39" s="26"/>
      <c r="N39" s="26"/>
      <c r="O39" s="28">
        <v>45005</v>
      </c>
      <c r="P39" s="26"/>
      <c r="Q39" s="28">
        <v>45191</v>
      </c>
    </row>
    <row r="40" spans="1:17" s="31" customFormat="1" ht="26" x14ac:dyDescent="0.3">
      <c r="A40" s="26" t="s">
        <v>25</v>
      </c>
      <c r="B40" s="26" t="s">
        <v>26</v>
      </c>
      <c r="C40" s="27" t="s">
        <v>266</v>
      </c>
      <c r="D40" s="28">
        <v>45009.373796296299</v>
      </c>
      <c r="E40" s="29">
        <v>10000</v>
      </c>
      <c r="F40" s="27" t="s">
        <v>222</v>
      </c>
      <c r="G40" s="27" t="s">
        <v>223</v>
      </c>
      <c r="H40" s="30" t="s">
        <v>54</v>
      </c>
      <c r="I40" s="30" t="s">
        <v>30</v>
      </c>
      <c r="J40" s="26"/>
      <c r="K40" s="26" t="s">
        <v>221</v>
      </c>
      <c r="L40" s="26"/>
      <c r="M40" s="26"/>
      <c r="N40" s="26"/>
      <c r="O40" s="28">
        <v>45009.373796296299</v>
      </c>
      <c r="P40" s="26"/>
      <c r="Q40" s="28">
        <v>45194.416666666701</v>
      </c>
    </row>
    <row r="41" spans="1:17" s="31" customFormat="1" ht="13" x14ac:dyDescent="0.3">
      <c r="A41" s="26" t="s">
        <v>25</v>
      </c>
      <c r="B41" s="26" t="s">
        <v>26</v>
      </c>
      <c r="C41" s="27" t="s">
        <v>225</v>
      </c>
      <c r="D41" s="28">
        <v>45029</v>
      </c>
      <c r="E41" s="29">
        <v>99300</v>
      </c>
      <c r="F41" s="27" t="s">
        <v>226</v>
      </c>
      <c r="G41" s="27" t="s">
        <v>227</v>
      </c>
      <c r="H41" s="30" t="s">
        <v>30</v>
      </c>
      <c r="I41" s="30" t="s">
        <v>30</v>
      </c>
      <c r="J41" s="26"/>
      <c r="K41" s="26" t="s">
        <v>224</v>
      </c>
      <c r="L41" s="26"/>
      <c r="M41" s="26"/>
      <c r="N41" s="26"/>
      <c r="O41" s="28">
        <v>45029</v>
      </c>
      <c r="P41" s="26"/>
      <c r="Q41" s="28">
        <v>45196</v>
      </c>
    </row>
    <row r="42" spans="1:17" s="31" customFormat="1" ht="13" x14ac:dyDescent="0.3">
      <c r="A42" s="26" t="s">
        <v>25</v>
      </c>
      <c r="B42" s="26" t="s">
        <v>26</v>
      </c>
      <c r="C42" s="27" t="s">
        <v>81</v>
      </c>
      <c r="D42" s="28">
        <v>45012</v>
      </c>
      <c r="E42" s="29">
        <v>150000</v>
      </c>
      <c r="F42" s="27" t="s">
        <v>82</v>
      </c>
      <c r="G42" s="27" t="s">
        <v>83</v>
      </c>
      <c r="H42" s="30" t="s">
        <v>30</v>
      </c>
      <c r="I42" s="30" t="s">
        <v>30</v>
      </c>
      <c r="J42" s="26"/>
      <c r="K42" s="26" t="s">
        <v>80</v>
      </c>
      <c r="L42" s="26"/>
      <c r="M42" s="26"/>
      <c r="N42" s="26"/>
      <c r="O42" s="28">
        <v>45012</v>
      </c>
      <c r="P42" s="26"/>
      <c r="Q42" s="28">
        <v>45198</v>
      </c>
    </row>
    <row r="43" spans="1:17" s="31" customFormat="1" ht="13" x14ac:dyDescent="0.3">
      <c r="A43" s="26" t="s">
        <v>25</v>
      </c>
      <c r="B43" s="26" t="s">
        <v>26</v>
      </c>
      <c r="C43" s="27" t="s">
        <v>46</v>
      </c>
      <c r="D43" s="28">
        <v>45000</v>
      </c>
      <c r="E43" s="29">
        <v>16500</v>
      </c>
      <c r="F43" s="27" t="s">
        <v>118</v>
      </c>
      <c r="G43" s="27" t="s">
        <v>119</v>
      </c>
      <c r="H43" s="30" t="s">
        <v>30</v>
      </c>
      <c r="I43" s="30" t="s">
        <v>30</v>
      </c>
      <c r="J43" s="26"/>
      <c r="K43" s="26" t="s">
        <v>117</v>
      </c>
      <c r="L43" s="26"/>
      <c r="M43" s="26"/>
      <c r="N43" s="26"/>
      <c r="O43" s="28">
        <v>45000</v>
      </c>
      <c r="P43" s="26"/>
      <c r="Q43" s="28">
        <v>45199</v>
      </c>
    </row>
    <row r="44" spans="1:17" s="31" customFormat="1" ht="13" x14ac:dyDescent="0.3">
      <c r="A44" s="26" t="s">
        <v>25</v>
      </c>
      <c r="B44" s="26" t="s">
        <v>26</v>
      </c>
      <c r="C44" s="27" t="s">
        <v>46</v>
      </c>
      <c r="D44" s="28">
        <v>44998</v>
      </c>
      <c r="E44" s="29">
        <v>22000</v>
      </c>
      <c r="F44" s="27" t="s">
        <v>47</v>
      </c>
      <c r="G44" s="27" t="s">
        <v>48</v>
      </c>
      <c r="H44" s="30" t="s">
        <v>30</v>
      </c>
      <c r="I44" s="30" t="s">
        <v>30</v>
      </c>
      <c r="J44" s="26"/>
      <c r="K44" s="26" t="s">
        <v>50</v>
      </c>
      <c r="L44" s="26"/>
      <c r="M44" s="26"/>
      <c r="N44" s="26"/>
      <c r="O44" s="28">
        <v>44998</v>
      </c>
      <c r="P44" s="26"/>
      <c r="Q44" s="28">
        <v>45199</v>
      </c>
    </row>
    <row r="45" spans="1:17" s="31" customFormat="1" ht="13" x14ac:dyDescent="0.3">
      <c r="A45" s="26" t="s">
        <v>25</v>
      </c>
      <c r="B45" s="26" t="s">
        <v>26</v>
      </c>
      <c r="C45" s="27" t="s">
        <v>46</v>
      </c>
      <c r="D45" s="28">
        <v>45007</v>
      </c>
      <c r="E45" s="29">
        <v>33000</v>
      </c>
      <c r="F45" s="27" t="s">
        <v>47</v>
      </c>
      <c r="G45" s="27" t="s">
        <v>48</v>
      </c>
      <c r="H45" s="30" t="s">
        <v>30</v>
      </c>
      <c r="I45" s="30" t="s">
        <v>30</v>
      </c>
      <c r="J45" s="26"/>
      <c r="K45" s="26" t="s">
        <v>49</v>
      </c>
      <c r="L45" s="26"/>
      <c r="M45" s="26"/>
      <c r="N45" s="26"/>
      <c r="O45" s="28">
        <v>45007</v>
      </c>
      <c r="P45" s="26"/>
      <c r="Q45" s="28">
        <v>45199</v>
      </c>
    </row>
    <row r="46" spans="1:17" s="31" customFormat="1" ht="13" x14ac:dyDescent="0.3">
      <c r="A46" s="26" t="s">
        <v>25</v>
      </c>
      <c r="B46" s="26" t="s">
        <v>26</v>
      </c>
      <c r="C46" s="27" t="s">
        <v>85</v>
      </c>
      <c r="D46" s="28">
        <v>45027</v>
      </c>
      <c r="E46" s="29">
        <v>33550</v>
      </c>
      <c r="F46" s="27" t="s">
        <v>86</v>
      </c>
      <c r="G46" s="27" t="s">
        <v>87</v>
      </c>
      <c r="H46" s="30" t="s">
        <v>30</v>
      </c>
      <c r="I46" s="30" t="s">
        <v>30</v>
      </c>
      <c r="J46" s="26"/>
      <c r="K46" s="26" t="s">
        <v>84</v>
      </c>
      <c r="L46" s="26"/>
      <c r="M46" s="26"/>
      <c r="N46" s="26"/>
      <c r="O46" s="28">
        <v>45027</v>
      </c>
      <c r="P46" s="26"/>
      <c r="Q46" s="28">
        <v>45212</v>
      </c>
    </row>
    <row r="47" spans="1:17" s="31" customFormat="1" ht="13" x14ac:dyDescent="0.3">
      <c r="A47" s="26" t="s">
        <v>25</v>
      </c>
      <c r="B47" s="26" t="s">
        <v>26</v>
      </c>
      <c r="C47" s="27" t="s">
        <v>269</v>
      </c>
      <c r="D47" s="28">
        <v>45034.447986111103</v>
      </c>
      <c r="E47" s="29">
        <v>432850</v>
      </c>
      <c r="F47" s="27" t="s">
        <v>77</v>
      </c>
      <c r="G47" s="27" t="s">
        <v>78</v>
      </c>
      <c r="H47" s="30" t="s">
        <v>54</v>
      </c>
      <c r="I47" s="30" t="s">
        <v>30</v>
      </c>
      <c r="J47" s="26"/>
      <c r="K47" s="26" t="s">
        <v>76</v>
      </c>
      <c r="L47" s="26"/>
      <c r="M47" s="26"/>
      <c r="N47" s="26"/>
      <c r="O47" s="28">
        <v>45034.447986111103</v>
      </c>
      <c r="P47" s="26"/>
      <c r="Q47" s="28">
        <v>45230.416666666701</v>
      </c>
    </row>
    <row r="48" spans="1:17" s="31" customFormat="1" ht="13" x14ac:dyDescent="0.3">
      <c r="A48" s="26" t="s">
        <v>25</v>
      </c>
      <c r="B48" s="26" t="s">
        <v>26</v>
      </c>
      <c r="C48" s="27" t="s">
        <v>144</v>
      </c>
      <c r="D48" s="28">
        <v>45029.644305555601</v>
      </c>
      <c r="E48" s="29">
        <v>187000</v>
      </c>
      <c r="F48" s="27" t="s">
        <v>145</v>
      </c>
      <c r="G48" s="27" t="s">
        <v>146</v>
      </c>
      <c r="H48" s="30" t="s">
        <v>54</v>
      </c>
      <c r="I48" s="30" t="s">
        <v>30</v>
      </c>
      <c r="J48" s="26"/>
      <c r="K48" s="26" t="s">
        <v>143</v>
      </c>
      <c r="L48" s="26"/>
      <c r="M48" s="26"/>
      <c r="N48" s="26"/>
      <c r="O48" s="28">
        <v>45029.644305555601</v>
      </c>
      <c r="P48" s="26"/>
      <c r="Q48" s="28">
        <v>45246.416666666701</v>
      </c>
    </row>
    <row r="49" spans="1:17" s="31" customFormat="1" ht="26" x14ac:dyDescent="0.3">
      <c r="A49" s="26" t="s">
        <v>25</v>
      </c>
      <c r="B49" s="26" t="s">
        <v>26</v>
      </c>
      <c r="C49" s="27" t="s">
        <v>190</v>
      </c>
      <c r="D49" s="28">
        <v>45005.354120370401</v>
      </c>
      <c r="E49" s="29">
        <v>10000</v>
      </c>
      <c r="F49" s="27" t="s">
        <v>191</v>
      </c>
      <c r="G49" s="27" t="s">
        <v>192</v>
      </c>
      <c r="H49" s="30" t="s">
        <v>54</v>
      </c>
      <c r="I49" s="30" t="s">
        <v>30</v>
      </c>
      <c r="J49" s="26"/>
      <c r="K49" s="26" t="s">
        <v>189</v>
      </c>
      <c r="L49" s="26"/>
      <c r="M49" s="26"/>
      <c r="N49" s="26"/>
      <c r="O49" s="28">
        <v>45005.354120370401</v>
      </c>
      <c r="P49" s="26"/>
      <c r="Q49" s="28">
        <v>45282.416666666701</v>
      </c>
    </row>
    <row r="50" spans="1:17" s="31" customFormat="1" ht="13" x14ac:dyDescent="0.3">
      <c r="A50" s="26" t="s">
        <v>25</v>
      </c>
      <c r="B50" s="26" t="s">
        <v>26</v>
      </c>
      <c r="C50" s="27" t="s">
        <v>27</v>
      </c>
      <c r="D50" s="28">
        <v>44986</v>
      </c>
      <c r="E50" s="29">
        <v>23100</v>
      </c>
      <c r="F50" s="27" t="s">
        <v>28</v>
      </c>
      <c r="G50" s="27" t="s">
        <v>29</v>
      </c>
      <c r="H50" s="30" t="s">
        <v>30</v>
      </c>
      <c r="I50" s="30" t="s">
        <v>30</v>
      </c>
      <c r="J50" s="26"/>
      <c r="K50" s="26" t="s">
        <v>24</v>
      </c>
      <c r="L50" s="26"/>
      <c r="M50" s="26"/>
      <c r="N50" s="26"/>
      <c r="O50" s="28">
        <v>44986</v>
      </c>
      <c r="P50" s="26"/>
      <c r="Q50" s="28">
        <v>45291</v>
      </c>
    </row>
    <row r="51" spans="1:17" s="31" customFormat="1" ht="13" x14ac:dyDescent="0.3">
      <c r="A51" s="26" t="s">
        <v>25</v>
      </c>
      <c r="B51" s="26" t="s">
        <v>26</v>
      </c>
      <c r="C51" s="27" t="s">
        <v>40</v>
      </c>
      <c r="D51" s="28">
        <v>45012</v>
      </c>
      <c r="E51" s="29">
        <v>129272</v>
      </c>
      <c r="F51" s="27" t="s">
        <v>41</v>
      </c>
      <c r="G51" s="27" t="s">
        <v>42</v>
      </c>
      <c r="H51" s="30" t="s">
        <v>30</v>
      </c>
      <c r="I51" s="30" t="s">
        <v>30</v>
      </c>
      <c r="J51" s="26"/>
      <c r="K51" s="26" t="s">
        <v>39</v>
      </c>
      <c r="L51" s="26"/>
      <c r="M51" s="26"/>
      <c r="N51" s="26"/>
      <c r="O51" s="28">
        <v>45012</v>
      </c>
      <c r="P51" s="26"/>
      <c r="Q51" s="28">
        <v>45291</v>
      </c>
    </row>
    <row r="52" spans="1:17" s="31" customFormat="1" ht="13" x14ac:dyDescent="0.3">
      <c r="A52" s="26" t="s">
        <v>25</v>
      </c>
      <c r="B52" s="26" t="s">
        <v>26</v>
      </c>
      <c r="C52" s="27" t="s">
        <v>32</v>
      </c>
      <c r="D52" s="28">
        <v>45035</v>
      </c>
      <c r="E52" s="29">
        <v>198000</v>
      </c>
      <c r="F52" s="27" t="s">
        <v>33</v>
      </c>
      <c r="G52" s="27" t="s">
        <v>34</v>
      </c>
      <c r="H52" s="30" t="s">
        <v>30</v>
      </c>
      <c r="I52" s="30" t="s">
        <v>30</v>
      </c>
      <c r="J52" s="26"/>
      <c r="K52" s="26" t="s">
        <v>31</v>
      </c>
      <c r="L52" s="26"/>
      <c r="M52" s="26"/>
      <c r="N52" s="26"/>
      <c r="O52" s="28">
        <v>45035</v>
      </c>
      <c r="P52" s="26"/>
      <c r="Q52" s="28">
        <v>45291</v>
      </c>
    </row>
    <row r="53" spans="1:17" s="31" customFormat="1" ht="26" x14ac:dyDescent="0.3">
      <c r="A53" s="26" t="s">
        <v>25</v>
      </c>
      <c r="B53" s="26" t="s">
        <v>26</v>
      </c>
      <c r="C53" s="27" t="s">
        <v>185</v>
      </c>
      <c r="D53" s="28">
        <v>45033</v>
      </c>
      <c r="E53" s="29">
        <v>1463976.96</v>
      </c>
      <c r="F53" s="27" t="s">
        <v>186</v>
      </c>
      <c r="G53" s="27" t="s">
        <v>187</v>
      </c>
      <c r="H53" s="30" t="s">
        <v>30</v>
      </c>
      <c r="I53" s="30" t="s">
        <v>30</v>
      </c>
      <c r="J53" s="26" t="s">
        <v>188</v>
      </c>
      <c r="K53" s="26" t="s">
        <v>184</v>
      </c>
      <c r="L53" s="26"/>
      <c r="M53" s="26"/>
      <c r="N53" s="26"/>
      <c r="O53" s="28">
        <v>45033</v>
      </c>
      <c r="P53" s="26"/>
      <c r="Q53" s="28">
        <v>45291</v>
      </c>
    </row>
    <row r="54" spans="1:17" s="31" customFormat="1" ht="13" x14ac:dyDescent="0.3">
      <c r="A54" s="26" t="s">
        <v>25</v>
      </c>
      <c r="B54" s="26" t="s">
        <v>26</v>
      </c>
      <c r="C54" s="27" t="s">
        <v>232</v>
      </c>
      <c r="D54" s="28">
        <v>44999.421400462998</v>
      </c>
      <c r="E54" s="29">
        <v>350000</v>
      </c>
      <c r="F54" s="27" t="s">
        <v>233</v>
      </c>
      <c r="G54" s="27" t="s">
        <v>234</v>
      </c>
      <c r="H54" s="30" t="s">
        <v>54</v>
      </c>
      <c r="I54" s="30" t="s">
        <v>30</v>
      </c>
      <c r="J54" s="26"/>
      <c r="K54" s="26" t="s">
        <v>231</v>
      </c>
      <c r="L54" s="26"/>
      <c r="M54" s="26"/>
      <c r="N54" s="26"/>
      <c r="O54" s="28">
        <v>44999.421400462998</v>
      </c>
      <c r="P54" s="26"/>
      <c r="Q54" s="28">
        <v>45291.416666666701</v>
      </c>
    </row>
    <row r="55" spans="1:17" s="31" customFormat="1" ht="26" x14ac:dyDescent="0.3">
      <c r="A55" s="26" t="s">
        <v>25</v>
      </c>
      <c r="B55" s="26" t="s">
        <v>26</v>
      </c>
      <c r="C55" s="27" t="s">
        <v>270</v>
      </c>
      <c r="D55" s="28">
        <v>44992.333981481497</v>
      </c>
      <c r="E55" s="29">
        <v>68200</v>
      </c>
      <c r="F55" s="27" t="s">
        <v>52</v>
      </c>
      <c r="G55" s="27" t="s">
        <v>53</v>
      </c>
      <c r="H55" s="30" t="s">
        <v>54</v>
      </c>
      <c r="I55" s="30" t="s">
        <v>30</v>
      </c>
      <c r="J55" s="26"/>
      <c r="K55" s="26" t="s">
        <v>51</v>
      </c>
      <c r="L55" s="26"/>
      <c r="M55" s="26"/>
      <c r="N55" s="26"/>
      <c r="O55" s="28">
        <v>44992.333981481497</v>
      </c>
      <c r="P55" s="26"/>
      <c r="Q55" s="28">
        <v>45315.416666666701</v>
      </c>
    </row>
    <row r="56" spans="1:17" s="31" customFormat="1" ht="13" x14ac:dyDescent="0.3">
      <c r="A56" s="26" t="s">
        <v>25</v>
      </c>
      <c r="B56" s="26" t="s">
        <v>26</v>
      </c>
      <c r="C56" s="27" t="s">
        <v>130</v>
      </c>
      <c r="D56" s="28">
        <v>45033.639490740701</v>
      </c>
      <c r="E56" s="29">
        <v>25025</v>
      </c>
      <c r="F56" s="27" t="s">
        <v>131</v>
      </c>
      <c r="G56" s="27" t="s">
        <v>132</v>
      </c>
      <c r="H56" s="30" t="s">
        <v>54</v>
      </c>
      <c r="I56" s="30" t="s">
        <v>30</v>
      </c>
      <c r="J56" s="26"/>
      <c r="K56" s="26" t="s">
        <v>133</v>
      </c>
      <c r="L56" s="26"/>
      <c r="M56" s="26"/>
      <c r="N56" s="26"/>
      <c r="O56" s="28">
        <v>45009</v>
      </c>
      <c r="P56" s="26"/>
      <c r="Q56" s="28">
        <v>45374.416666666701</v>
      </c>
    </row>
    <row r="57" spans="1:17" s="31" customFormat="1" ht="13" x14ac:dyDescent="0.3">
      <c r="A57" s="26" t="s">
        <v>25</v>
      </c>
      <c r="B57" s="26" t="s">
        <v>26</v>
      </c>
      <c r="C57" s="27" t="s">
        <v>130</v>
      </c>
      <c r="D57" s="28">
        <v>45009</v>
      </c>
      <c r="E57" s="29">
        <v>89100</v>
      </c>
      <c r="F57" s="27" t="s">
        <v>131</v>
      </c>
      <c r="G57" s="27" t="s">
        <v>132</v>
      </c>
      <c r="H57" s="30" t="s">
        <v>30</v>
      </c>
      <c r="I57" s="30" t="s">
        <v>30</v>
      </c>
      <c r="J57" s="26"/>
      <c r="K57" s="26" t="s">
        <v>129</v>
      </c>
      <c r="L57" s="26"/>
      <c r="M57" s="26"/>
      <c r="N57" s="26"/>
      <c r="O57" s="28">
        <v>45009</v>
      </c>
      <c r="P57" s="26"/>
      <c r="Q57" s="28">
        <v>45374.416666666701</v>
      </c>
    </row>
    <row r="58" spans="1:17" s="31" customFormat="1" ht="13" x14ac:dyDescent="0.3">
      <c r="A58" s="26" t="s">
        <v>25</v>
      </c>
      <c r="B58" s="26" t="s">
        <v>26</v>
      </c>
      <c r="C58" s="27" t="s">
        <v>177</v>
      </c>
      <c r="D58" s="28">
        <v>45016.539861111101</v>
      </c>
      <c r="E58" s="29">
        <v>150000</v>
      </c>
      <c r="F58" s="27" t="s">
        <v>178</v>
      </c>
      <c r="G58" s="27" t="s">
        <v>179</v>
      </c>
      <c r="H58" s="30" t="s">
        <v>54</v>
      </c>
      <c r="I58" s="30" t="s">
        <v>30</v>
      </c>
      <c r="J58" s="26"/>
      <c r="K58" s="26" t="s">
        <v>176</v>
      </c>
      <c r="L58" s="26"/>
      <c r="M58" s="26"/>
      <c r="N58" s="26"/>
      <c r="O58" s="28">
        <v>45016.539861111101</v>
      </c>
      <c r="P58" s="26"/>
      <c r="Q58" s="28">
        <v>45382.416666666701</v>
      </c>
    </row>
    <row r="59" spans="1:17" s="31" customFormat="1" ht="13" x14ac:dyDescent="0.3">
      <c r="A59" s="26" t="s">
        <v>25</v>
      </c>
      <c r="B59" s="26" t="s">
        <v>26</v>
      </c>
      <c r="C59" s="27" t="s">
        <v>108</v>
      </c>
      <c r="D59" s="28">
        <v>45019.504363425898</v>
      </c>
      <c r="E59" s="29">
        <v>150000</v>
      </c>
      <c r="F59" s="27" t="s">
        <v>109</v>
      </c>
      <c r="G59" s="27" t="s">
        <v>110</v>
      </c>
      <c r="H59" s="30" t="s">
        <v>54</v>
      </c>
      <c r="I59" s="30" t="s">
        <v>30</v>
      </c>
      <c r="J59" s="26"/>
      <c r="K59" s="26" t="s">
        <v>107</v>
      </c>
      <c r="L59" s="26"/>
      <c r="M59" s="26"/>
      <c r="N59" s="26"/>
      <c r="O59" s="28">
        <v>45019.504363425898</v>
      </c>
      <c r="P59" s="26"/>
      <c r="Q59" s="28">
        <v>45382.416666666701</v>
      </c>
    </row>
    <row r="60" spans="1:17" s="31" customFormat="1" ht="13" x14ac:dyDescent="0.3">
      <c r="A60" s="26" t="s">
        <v>25</v>
      </c>
      <c r="B60" s="26" t="s">
        <v>26</v>
      </c>
      <c r="C60" s="27" t="s">
        <v>158</v>
      </c>
      <c r="D60" s="28">
        <v>44995.526921296303</v>
      </c>
      <c r="E60" s="29">
        <v>245000</v>
      </c>
      <c r="F60" s="27" t="s">
        <v>159</v>
      </c>
      <c r="G60" s="27" t="s">
        <v>160</v>
      </c>
      <c r="H60" s="30" t="s">
        <v>54</v>
      </c>
      <c r="I60" s="30" t="s">
        <v>30</v>
      </c>
      <c r="J60" s="26"/>
      <c r="K60" s="26" t="s">
        <v>157</v>
      </c>
      <c r="L60" s="26"/>
      <c r="M60" s="26"/>
      <c r="N60" s="26"/>
      <c r="O60" s="28">
        <v>44995.526921296303</v>
      </c>
      <c r="P60" s="26"/>
      <c r="Q60" s="28">
        <v>45383.416666666701</v>
      </c>
    </row>
    <row r="61" spans="1:17" s="31" customFormat="1" ht="13" x14ac:dyDescent="0.3">
      <c r="A61" s="26" t="s">
        <v>25</v>
      </c>
      <c r="B61" s="26" t="s">
        <v>26</v>
      </c>
      <c r="C61" s="27" t="s">
        <v>89</v>
      </c>
      <c r="D61" s="28">
        <v>45027</v>
      </c>
      <c r="E61" s="29">
        <v>26400</v>
      </c>
      <c r="F61" s="27" t="s">
        <v>90</v>
      </c>
      <c r="G61" s="27" t="s">
        <v>91</v>
      </c>
      <c r="H61" s="30" t="s">
        <v>30</v>
      </c>
      <c r="I61" s="30" t="s">
        <v>30</v>
      </c>
      <c r="J61" s="26"/>
      <c r="K61" s="26" t="s">
        <v>88</v>
      </c>
      <c r="L61" s="26"/>
      <c r="M61" s="26"/>
      <c r="N61" s="26"/>
      <c r="O61" s="28">
        <v>45027</v>
      </c>
      <c r="P61" s="26"/>
      <c r="Q61" s="28">
        <v>45392</v>
      </c>
    </row>
    <row r="62" spans="1:17" s="31" customFormat="1" ht="26" x14ac:dyDescent="0.3">
      <c r="A62" s="26" t="s">
        <v>25</v>
      </c>
      <c r="B62" s="26" t="s">
        <v>26</v>
      </c>
      <c r="C62" s="27" t="s">
        <v>46</v>
      </c>
      <c r="D62" s="28">
        <v>45013.355324074102</v>
      </c>
      <c r="E62" s="29">
        <v>18150</v>
      </c>
      <c r="F62" s="27" t="s">
        <v>171</v>
      </c>
      <c r="G62" s="27" t="s">
        <v>172</v>
      </c>
      <c r="H62" s="30" t="s">
        <v>54</v>
      </c>
      <c r="I62" s="30" t="s">
        <v>30</v>
      </c>
      <c r="J62" s="26"/>
      <c r="K62" s="26" t="s">
        <v>170</v>
      </c>
      <c r="L62" s="26"/>
      <c r="M62" s="26"/>
      <c r="N62" s="26"/>
      <c r="O62" s="28">
        <v>45013.355324074102</v>
      </c>
      <c r="P62" s="26"/>
      <c r="Q62" s="28">
        <v>45412.416666666701</v>
      </c>
    </row>
    <row r="63" spans="1:17" s="31" customFormat="1" ht="13" x14ac:dyDescent="0.3">
      <c r="A63" s="26" t="s">
        <v>25</v>
      </c>
      <c r="B63" s="26" t="s">
        <v>26</v>
      </c>
      <c r="C63" s="27" t="s">
        <v>240</v>
      </c>
      <c r="D63" s="28">
        <v>45019.593101851897</v>
      </c>
      <c r="E63" s="29">
        <v>20000</v>
      </c>
      <c r="F63" s="27" t="s">
        <v>241</v>
      </c>
      <c r="G63" s="27" t="s">
        <v>242</v>
      </c>
      <c r="H63" s="30" t="s">
        <v>54</v>
      </c>
      <c r="I63" s="30" t="s">
        <v>30</v>
      </c>
      <c r="J63" s="26"/>
      <c r="K63" s="26" t="s">
        <v>239</v>
      </c>
      <c r="L63" s="26"/>
      <c r="M63" s="26"/>
      <c r="N63" s="26"/>
      <c r="O63" s="28">
        <v>45019.593101851897</v>
      </c>
      <c r="P63" s="26"/>
      <c r="Q63" s="28">
        <v>45412.416666666701</v>
      </c>
    </row>
    <row r="64" spans="1:17" s="31" customFormat="1" ht="13" x14ac:dyDescent="0.3">
      <c r="A64" s="26" t="s">
        <v>25</v>
      </c>
      <c r="B64" s="26" t="s">
        <v>26</v>
      </c>
      <c r="C64" s="27" t="s">
        <v>271</v>
      </c>
      <c r="D64" s="28">
        <v>45001.645231481503</v>
      </c>
      <c r="E64" s="29">
        <v>108160.8</v>
      </c>
      <c r="F64" s="27" t="s">
        <v>145</v>
      </c>
      <c r="G64" s="27" t="s">
        <v>148</v>
      </c>
      <c r="H64" s="30" t="s">
        <v>54</v>
      </c>
      <c r="I64" s="30" t="s">
        <v>30</v>
      </c>
      <c r="J64" s="26"/>
      <c r="K64" s="26" t="s">
        <v>147</v>
      </c>
      <c r="L64" s="26"/>
      <c r="M64" s="26"/>
      <c r="N64" s="26"/>
      <c r="O64" s="28">
        <v>45001.645231481503</v>
      </c>
      <c r="P64" s="26"/>
      <c r="Q64" s="28">
        <v>45415.416666666701</v>
      </c>
    </row>
    <row r="65" spans="1:17" s="31" customFormat="1" ht="13" x14ac:dyDescent="0.3">
      <c r="A65" s="26" t="s">
        <v>25</v>
      </c>
      <c r="B65" s="26" t="s">
        <v>26</v>
      </c>
      <c r="C65" s="27" t="s">
        <v>276</v>
      </c>
      <c r="D65" s="28">
        <v>45030.636620370402</v>
      </c>
      <c r="E65" s="29">
        <v>103180</v>
      </c>
      <c r="F65" s="27" t="s">
        <v>244</v>
      </c>
      <c r="G65" s="27" t="s">
        <v>245</v>
      </c>
      <c r="H65" s="30" t="s">
        <v>54</v>
      </c>
      <c r="I65" s="30" t="s">
        <v>30</v>
      </c>
      <c r="J65" s="26"/>
      <c r="K65" s="26" t="s">
        <v>243</v>
      </c>
      <c r="L65" s="26"/>
      <c r="M65" s="26"/>
      <c r="N65" s="26"/>
      <c r="O65" s="28">
        <v>45030.636620370402</v>
      </c>
      <c r="P65" s="26"/>
      <c r="Q65" s="28">
        <v>45444.416666666701</v>
      </c>
    </row>
    <row r="66" spans="1:17" s="31" customFormat="1" ht="26" x14ac:dyDescent="0.3">
      <c r="A66" s="26" t="s">
        <v>25</v>
      </c>
      <c r="B66" s="26" t="s">
        <v>26</v>
      </c>
      <c r="C66" s="27" t="s">
        <v>181</v>
      </c>
      <c r="D66" s="28">
        <v>45000</v>
      </c>
      <c r="E66" s="29">
        <v>20000</v>
      </c>
      <c r="F66" s="27" t="s">
        <v>182</v>
      </c>
      <c r="G66" s="27" t="s">
        <v>183</v>
      </c>
      <c r="H66" s="30" t="s">
        <v>30</v>
      </c>
      <c r="I66" s="30" t="s">
        <v>30</v>
      </c>
      <c r="J66" s="26"/>
      <c r="K66" s="26" t="s">
        <v>180</v>
      </c>
      <c r="L66" s="26"/>
      <c r="M66" s="26"/>
      <c r="N66" s="26"/>
      <c r="O66" s="28">
        <v>45000</v>
      </c>
      <c r="P66" s="26"/>
      <c r="Q66" s="28">
        <v>45473</v>
      </c>
    </row>
    <row r="67" spans="1:17" s="31" customFormat="1" ht="26" x14ac:dyDescent="0.3">
      <c r="A67" s="26" t="s">
        <v>25</v>
      </c>
      <c r="B67" s="26" t="s">
        <v>26</v>
      </c>
      <c r="C67" s="27" t="s">
        <v>262</v>
      </c>
      <c r="D67" s="28">
        <v>45000.512546296297</v>
      </c>
      <c r="E67" s="29">
        <v>115800</v>
      </c>
      <c r="F67" s="27" t="s">
        <v>174</v>
      </c>
      <c r="G67" s="27" t="s">
        <v>175</v>
      </c>
      <c r="H67" s="30" t="s">
        <v>54</v>
      </c>
      <c r="I67" s="30" t="s">
        <v>30</v>
      </c>
      <c r="J67" s="26"/>
      <c r="K67" s="26" t="s">
        <v>173</v>
      </c>
      <c r="L67" s="26"/>
      <c r="M67" s="26"/>
      <c r="N67" s="26"/>
      <c r="O67" s="28">
        <v>45000.512546296297</v>
      </c>
      <c r="P67" s="26"/>
      <c r="Q67" s="28">
        <v>45473.416666666701</v>
      </c>
    </row>
    <row r="68" spans="1:17" s="31" customFormat="1" ht="13" x14ac:dyDescent="0.3">
      <c r="A68" s="26" t="s">
        <v>25</v>
      </c>
      <c r="B68" s="26" t="s">
        <v>26</v>
      </c>
      <c r="C68" s="27" t="s">
        <v>46</v>
      </c>
      <c r="D68" s="28">
        <v>45027.621828703697</v>
      </c>
      <c r="E68" s="29">
        <v>14520</v>
      </c>
      <c r="F68" s="27" t="s">
        <v>93</v>
      </c>
      <c r="G68" s="27" t="s">
        <v>96</v>
      </c>
      <c r="H68" s="30" t="s">
        <v>54</v>
      </c>
      <c r="I68" s="30" t="s">
        <v>30</v>
      </c>
      <c r="J68" s="26"/>
      <c r="K68" s="26" t="s">
        <v>95</v>
      </c>
      <c r="L68" s="26"/>
      <c r="M68" s="26"/>
      <c r="N68" s="26"/>
      <c r="O68" s="28">
        <v>45027.621828703697</v>
      </c>
      <c r="P68" s="26"/>
      <c r="Q68" s="28">
        <v>45626.416666666701</v>
      </c>
    </row>
    <row r="69" spans="1:17" s="31" customFormat="1" ht="13" x14ac:dyDescent="0.3">
      <c r="A69" s="26" t="s">
        <v>25</v>
      </c>
      <c r="B69" s="26" t="s">
        <v>26</v>
      </c>
      <c r="C69" s="27" t="s">
        <v>218</v>
      </c>
      <c r="D69" s="28">
        <v>45040.460150462997</v>
      </c>
      <c r="E69" s="29">
        <v>100000</v>
      </c>
      <c r="F69" s="27" t="s">
        <v>219</v>
      </c>
      <c r="G69" s="27" t="s">
        <v>220</v>
      </c>
      <c r="H69" s="30" t="s">
        <v>54</v>
      </c>
      <c r="I69" s="30" t="s">
        <v>30</v>
      </c>
      <c r="J69" s="26"/>
      <c r="K69" s="26" t="s">
        <v>217</v>
      </c>
      <c r="L69" s="26"/>
      <c r="M69" s="26"/>
      <c r="N69" s="26"/>
      <c r="O69" s="28">
        <v>45040.460150462997</v>
      </c>
      <c r="P69" s="26"/>
      <c r="Q69" s="28">
        <v>45657.416666666701</v>
      </c>
    </row>
    <row r="70" spans="1:17" s="31" customFormat="1" ht="26" x14ac:dyDescent="0.3">
      <c r="A70" s="26" t="s">
        <v>25</v>
      </c>
      <c r="B70" s="26" t="s">
        <v>26</v>
      </c>
      <c r="C70" s="27" t="s">
        <v>275</v>
      </c>
      <c r="D70" s="28">
        <v>44999.388425925899</v>
      </c>
      <c r="E70" s="29">
        <v>29700</v>
      </c>
      <c r="F70" s="27" t="s">
        <v>127</v>
      </c>
      <c r="G70" s="27" t="s">
        <v>128</v>
      </c>
      <c r="H70" s="30" t="s">
        <v>54</v>
      </c>
      <c r="I70" s="30" t="s">
        <v>54</v>
      </c>
      <c r="J70" s="26"/>
      <c r="K70" s="26" t="s">
        <v>126</v>
      </c>
      <c r="L70" s="26"/>
      <c r="M70" s="26"/>
      <c r="N70" s="26"/>
      <c r="O70" s="28">
        <v>44999.388425925899</v>
      </c>
      <c r="P70" s="26"/>
      <c r="Q70" s="28">
        <v>45702.416666666701</v>
      </c>
    </row>
    <row r="71" spans="1:17" s="31" customFormat="1" ht="26" x14ac:dyDescent="0.3">
      <c r="A71" s="26" t="s">
        <v>25</v>
      </c>
      <c r="B71" s="26" t="s">
        <v>26</v>
      </c>
      <c r="C71" s="27" t="s">
        <v>46</v>
      </c>
      <c r="D71" s="28">
        <v>45021.448680555601</v>
      </c>
      <c r="E71" s="29">
        <v>181793.7</v>
      </c>
      <c r="F71" s="27" t="s">
        <v>124</v>
      </c>
      <c r="G71" s="27" t="s">
        <v>125</v>
      </c>
      <c r="H71" s="30" t="s">
        <v>54</v>
      </c>
      <c r="I71" s="30" t="s">
        <v>30</v>
      </c>
      <c r="J71" s="26"/>
      <c r="K71" s="26" t="s">
        <v>123</v>
      </c>
      <c r="L71" s="26"/>
      <c r="M71" s="26"/>
      <c r="N71" s="26"/>
      <c r="O71" s="28">
        <v>45021.448680555601</v>
      </c>
      <c r="P71" s="26"/>
      <c r="Q71" s="28">
        <v>45739.416666666701</v>
      </c>
    </row>
    <row r="72" spans="1:17" s="31" customFormat="1" ht="13" x14ac:dyDescent="0.3">
      <c r="A72" s="26" t="s">
        <v>25</v>
      </c>
      <c r="B72" s="26" t="s">
        <v>26</v>
      </c>
      <c r="C72" s="27" t="s">
        <v>46</v>
      </c>
      <c r="D72" s="28">
        <v>45020.519780092603</v>
      </c>
      <c r="E72" s="29">
        <v>96909</v>
      </c>
      <c r="F72" s="27" t="s">
        <v>121</v>
      </c>
      <c r="G72" s="27" t="s">
        <v>122</v>
      </c>
      <c r="H72" s="30" t="s">
        <v>54</v>
      </c>
      <c r="I72" s="30" t="s">
        <v>30</v>
      </c>
      <c r="J72" s="26"/>
      <c r="K72" s="26" t="s">
        <v>120</v>
      </c>
      <c r="L72" s="26"/>
      <c r="M72" s="26"/>
      <c r="N72" s="26"/>
      <c r="O72" s="28">
        <v>45020.519780092603</v>
      </c>
      <c r="P72" s="26"/>
      <c r="Q72" s="28">
        <v>46060.416666666701</v>
      </c>
    </row>
    <row r="73" spans="1:17" s="31" customFormat="1" ht="26" x14ac:dyDescent="0.3">
      <c r="A73" s="26" t="s">
        <v>25</v>
      </c>
      <c r="B73" s="26" t="s">
        <v>26</v>
      </c>
      <c r="C73" s="27" t="s">
        <v>275</v>
      </c>
      <c r="D73" s="28">
        <v>44988</v>
      </c>
      <c r="E73" s="29">
        <v>45000</v>
      </c>
      <c r="F73" s="27" t="s">
        <v>135</v>
      </c>
      <c r="G73" s="27" t="s">
        <v>136</v>
      </c>
      <c r="H73" s="30" t="s">
        <v>30</v>
      </c>
      <c r="I73" s="30" t="s">
        <v>54</v>
      </c>
      <c r="J73" s="26"/>
      <c r="K73" s="26" t="s">
        <v>134</v>
      </c>
      <c r="L73" s="26"/>
      <c r="M73" s="26"/>
      <c r="N73" s="26"/>
      <c r="O73" s="28">
        <v>44988</v>
      </c>
      <c r="P73" s="26"/>
      <c r="Q73" s="28">
        <v>46084</v>
      </c>
    </row>
    <row r="74" spans="1:17" s="31" customFormat="1" ht="26" x14ac:dyDescent="0.3">
      <c r="A74" s="26" t="s">
        <v>25</v>
      </c>
      <c r="B74" s="26" t="s">
        <v>26</v>
      </c>
      <c r="C74" s="27" t="s">
        <v>206</v>
      </c>
      <c r="D74" s="28">
        <v>45040</v>
      </c>
      <c r="E74" s="29">
        <v>165000</v>
      </c>
      <c r="F74" s="27" t="s">
        <v>207</v>
      </c>
      <c r="G74" s="27" t="s">
        <v>208</v>
      </c>
      <c r="H74" s="30" t="s">
        <v>30</v>
      </c>
      <c r="I74" s="30" t="s">
        <v>30</v>
      </c>
      <c r="J74" s="26"/>
      <c r="K74" s="26" t="s">
        <v>205</v>
      </c>
      <c r="L74" s="26"/>
      <c r="M74" s="26"/>
      <c r="N74" s="26"/>
      <c r="O74" s="28">
        <v>45040</v>
      </c>
      <c r="P74" s="26"/>
      <c r="Q74" s="28">
        <v>46203</v>
      </c>
    </row>
    <row r="75" spans="1:17" s="31" customFormat="1" ht="26" x14ac:dyDescent="0.3">
      <c r="A75" s="26" t="s">
        <v>25</v>
      </c>
      <c r="B75" s="26" t="s">
        <v>26</v>
      </c>
      <c r="C75" s="27" t="s">
        <v>275</v>
      </c>
      <c r="D75" s="28">
        <v>44999.433622685203</v>
      </c>
      <c r="E75" s="29">
        <v>77000</v>
      </c>
      <c r="F75" s="27" t="s">
        <v>138</v>
      </c>
      <c r="G75" s="27" t="s">
        <v>139</v>
      </c>
      <c r="H75" s="30" t="s">
        <v>54</v>
      </c>
      <c r="I75" s="30" t="s">
        <v>54</v>
      </c>
      <c r="J75" s="26"/>
      <c r="K75" s="26" t="s">
        <v>137</v>
      </c>
      <c r="L75" s="26"/>
      <c r="M75" s="26"/>
      <c r="N75" s="26"/>
      <c r="O75" s="28">
        <v>44999.433622685203</v>
      </c>
      <c r="P75" s="26"/>
      <c r="Q75" s="28">
        <v>46432.416666666701</v>
      </c>
    </row>
  </sheetData>
  <autoFilter ref="A1:Q75" xr:uid="{7AE48F48-F89F-4BBC-A100-08F0CEC982EC}"/>
  <sortState xmlns:xlrd2="http://schemas.microsoft.com/office/spreadsheetml/2017/richdata2" ref="A2:R78">
    <sortCondition ref="Q2:Q78"/>
  </sortState>
  <dataConsolidate/>
  <dataValidations count="2">
    <dataValidation type="list" showInputMessage="1" showErrorMessage="1" sqref="I1 H2:I75" xr:uid="{BD08673F-A9C9-40C8-B960-6A3489D6D3C0}">
      <formula1>#REF!</formula1>
    </dataValidation>
    <dataValidation type="list" showInputMessage="1" showErrorMessage="1" errorTitle="Invalid entry" error="Only select a method from the list - refer to User Manual for method definitions and alternative terms " promptTitle="Procurement method" prompt="Please select a method from the list" sqref="J1:J75" xr:uid="{CBCC3F1B-FAF0-49A2-B651-6BD59F6E2531}">
      <formula1>#REF!</formula1>
    </dataValidation>
  </dataValidations>
  <pageMargins left="0.7" right="0.7" top="0.75" bottom="0.75" header="0.3" footer="0.3"/>
  <pageSetup paperSize="8" scale="51"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17F40-B6A3-462F-86BF-0441598A313F}">
  <dimension ref="A1:Y3"/>
  <sheetViews>
    <sheetView workbookViewId="0">
      <selection sqref="A1:Y1"/>
    </sheetView>
  </sheetViews>
  <sheetFormatPr defaultColWidth="9.1796875" defaultRowHeight="14.5" x14ac:dyDescent="0.35"/>
  <cols>
    <col min="1" max="1" width="74.1796875" style="9" bestFit="1" customWidth="1"/>
    <col min="2" max="2" width="33.54296875" style="9" bestFit="1" customWidth="1"/>
    <col min="3" max="3" width="45.54296875" style="9" customWidth="1"/>
    <col min="4" max="4" width="13" style="19" customWidth="1"/>
    <col min="5" max="5" width="10.26953125" style="20" customWidth="1"/>
    <col min="6" max="6" width="21.1796875" style="9" customWidth="1"/>
    <col min="7" max="7" width="26.1796875" style="9" customWidth="1"/>
    <col min="8" max="8" width="13.453125" style="21" customWidth="1"/>
    <col min="9" max="9" width="15.7265625" style="21" customWidth="1"/>
    <col min="10" max="10" width="14.26953125" style="21" customWidth="1"/>
    <col min="11" max="12" width="24.81640625" style="9" hidden="1" customWidth="1"/>
    <col min="13" max="13" width="27.7265625" style="9" hidden="1" customWidth="1"/>
    <col min="14" max="14" width="18.1796875" style="9" hidden="1" customWidth="1"/>
    <col min="15" max="15" width="15.7265625" style="9" hidden="1" customWidth="1"/>
    <col min="16" max="16" width="19" style="9" hidden="1" customWidth="1"/>
    <col min="17" max="17" width="16.453125" style="9" hidden="1" customWidth="1"/>
    <col min="18" max="18" width="23.81640625" style="9" customWidth="1"/>
    <col min="19" max="19" width="20.54296875" style="9" hidden="1" customWidth="1"/>
    <col min="20" max="21" width="16" style="9" hidden="1" customWidth="1"/>
    <col min="22" max="22" width="11.26953125" style="19" customWidth="1"/>
    <col min="23" max="23" width="11.26953125" style="21" hidden="1" customWidth="1"/>
    <col min="24" max="24" width="11.26953125" style="19" customWidth="1"/>
    <col min="25" max="25" width="73.1796875" style="9" customWidth="1"/>
    <col min="26" max="16384" width="9.1796875" style="9"/>
  </cols>
  <sheetData>
    <row r="1" spans="1:25" ht="97.5" customHeight="1" x14ac:dyDescent="0.35">
      <c r="A1" s="34" t="s">
        <v>274</v>
      </c>
      <c r="B1" s="35"/>
      <c r="C1" s="35"/>
      <c r="D1" s="35"/>
      <c r="E1" s="35"/>
      <c r="F1" s="35"/>
      <c r="G1" s="35"/>
      <c r="H1" s="35"/>
      <c r="I1" s="35"/>
      <c r="J1" s="35"/>
      <c r="K1" s="35"/>
      <c r="L1" s="35"/>
      <c r="M1" s="35"/>
      <c r="N1" s="35"/>
      <c r="O1" s="35"/>
      <c r="P1" s="35"/>
      <c r="Q1" s="35"/>
      <c r="R1" s="35"/>
      <c r="S1" s="35"/>
      <c r="T1" s="35"/>
      <c r="U1" s="35"/>
      <c r="V1" s="35"/>
      <c r="W1" s="35"/>
      <c r="X1" s="35"/>
      <c r="Y1" s="35"/>
    </row>
    <row r="2" spans="1:25" ht="42" x14ac:dyDescent="0.35">
      <c r="A2" s="1" t="s">
        <v>0</v>
      </c>
      <c r="B2" s="1" t="s">
        <v>1</v>
      </c>
      <c r="C2" s="1" t="s">
        <v>2</v>
      </c>
      <c r="D2" s="2" t="s">
        <v>3</v>
      </c>
      <c r="E2" s="3" t="s">
        <v>4</v>
      </c>
      <c r="F2" s="1" t="s">
        <v>5</v>
      </c>
      <c r="G2" s="4" t="s">
        <v>6</v>
      </c>
      <c r="H2" s="5" t="s">
        <v>7</v>
      </c>
      <c r="I2" s="6" t="s">
        <v>8</v>
      </c>
      <c r="J2" s="6" t="s">
        <v>9</v>
      </c>
      <c r="K2" s="7" t="s">
        <v>10</v>
      </c>
      <c r="L2" s="8" t="s">
        <v>11</v>
      </c>
      <c r="M2" s="1" t="s">
        <v>12</v>
      </c>
      <c r="N2" s="1" t="s">
        <v>13</v>
      </c>
      <c r="O2" s="1" t="s">
        <v>14</v>
      </c>
      <c r="P2" s="1" t="s">
        <v>15</v>
      </c>
      <c r="Q2" s="1" t="s">
        <v>16</v>
      </c>
      <c r="R2" s="1" t="s">
        <v>17</v>
      </c>
      <c r="S2" s="1" t="s">
        <v>18</v>
      </c>
      <c r="T2" s="1" t="s">
        <v>19</v>
      </c>
      <c r="U2" s="1" t="s">
        <v>20</v>
      </c>
      <c r="V2" s="2" t="s">
        <v>21</v>
      </c>
      <c r="W2" s="1" t="s">
        <v>22</v>
      </c>
      <c r="X2" s="2" t="s">
        <v>23</v>
      </c>
      <c r="Y2" s="2" t="s">
        <v>272</v>
      </c>
    </row>
    <row r="3" spans="1:25" s="18" customFormat="1" ht="200" x14ac:dyDescent="0.35">
      <c r="A3" s="10" t="s">
        <v>25</v>
      </c>
      <c r="B3" s="10" t="s">
        <v>26</v>
      </c>
      <c r="C3" s="10" t="s">
        <v>130</v>
      </c>
      <c r="D3" s="11">
        <v>45033.639490740701</v>
      </c>
      <c r="E3" s="12">
        <v>25025</v>
      </c>
      <c r="F3" s="10" t="s">
        <v>131</v>
      </c>
      <c r="G3" s="13" t="s">
        <v>132</v>
      </c>
      <c r="H3" s="14" t="s">
        <v>54</v>
      </c>
      <c r="I3" s="15" t="s">
        <v>30</v>
      </c>
      <c r="J3" s="15"/>
      <c r="K3" s="16"/>
      <c r="L3" s="17"/>
      <c r="M3" s="10"/>
      <c r="N3" s="10"/>
      <c r="O3" s="10"/>
      <c r="P3" s="10"/>
      <c r="Q3" s="10"/>
      <c r="R3" s="10" t="s">
        <v>133</v>
      </c>
      <c r="S3" s="10"/>
      <c r="T3" s="10"/>
      <c r="U3" s="10"/>
      <c r="V3" s="11">
        <v>45009</v>
      </c>
      <c r="W3" s="15"/>
      <c r="X3" s="11">
        <v>45374.416666666701</v>
      </c>
      <c r="Y3" s="10" t="s">
        <v>273</v>
      </c>
    </row>
  </sheetData>
  <mergeCells count="1">
    <mergeCell ref="A1:Y1"/>
  </mergeCells>
  <dataValidations count="4">
    <dataValidation type="list" showInputMessage="1" showErrorMessage="1" errorTitle="Invalid entry" error="Please select an FTA compliant reason from the list" promptTitle="Reason for use of limited tender" prompt="Please select FTA compliant reason for use of limited tendering for mandatory covered procurements for:_x000a_- goods and services valued over $680k_x000a_- construction services valued over $9.584M" sqref="K3" xr:uid="{47F32931-D81C-46A0-882B-52C1B3CB9BA7}">
      <formula1>#REF!</formula1>
    </dataValidation>
    <dataValidation type="list" showInputMessage="1" showErrorMessage="1" errorTitle="Invalid entry" error="Only select a method from the list - refer to User Manual for method definitions and alternative terms " promptTitle="Procurement method" prompt="Please select a method from the list" sqref="J2:J3" xr:uid="{14AD00FC-AC4B-444E-A2EB-59B9A616989B}">
      <formula1>#REF!</formula1>
    </dataValidation>
    <dataValidation type="list" showInputMessage="1" showErrorMessage="1" errorTitle="Invalid entry" error="Please select an FTA compliant reason from the list" promptTitle="Reason for use of limited tender" prompt="Please select FTA compliant reason for use of limited tendering for mandatory covered procurements for:_x000a_- goods and services valued over $500k_x000a_- construction services valued over $8.5M" sqref="K2" xr:uid="{A60AD357-EF9F-4921-B26F-8FD474EDECFD}">
      <formula1>#REF!</formula1>
    </dataValidation>
    <dataValidation type="list" showInputMessage="1" showErrorMessage="1" sqref="I2 H3:I3" xr:uid="{20426B13-4CBD-4A49-ABA8-CE666AE240EE}">
      <formula1>#REF!</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DSDILGP Contract Disclosure</vt:lpstr>
      <vt:lpstr>Contract Disclosure Highlight</vt:lpstr>
      <vt:lpstr>'DSDILGP Contract Disclosure'!Print_Area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Butcher</dc:creator>
  <cp:lastModifiedBy>Cindy-Anne BEVIS</cp:lastModifiedBy>
  <cp:lastPrinted>2023-09-22T01:20:36Z</cp:lastPrinted>
  <dcterms:created xsi:type="dcterms:W3CDTF">2023-05-04T02:30:15Z</dcterms:created>
  <dcterms:modified xsi:type="dcterms:W3CDTF">2024-02-12T05:52:15Z</dcterms:modified>
</cp:coreProperties>
</file>