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IP.Local\UserData\User-Home\MorcanC\Offline Records (PT)\Over $10,000 Reports 2023\"/>
    </mc:Choice>
  </mc:AlternateContent>
  <xr:revisionPtr revIDLastSave="0" documentId="13_ncr:1_{D6FC4ECB-1CFF-4D3C-BE52-7E3B0A029BBD}" xr6:coauthVersionLast="47" xr6:coauthVersionMax="47" xr10:uidLastSave="{00000000-0000-0000-0000-000000000000}"/>
  <bookViews>
    <workbookView xWindow="-120" yWindow="-120" windowWidth="29040" windowHeight="15990" xr2:uid="{E72929C1-31C2-4E44-9BB1-C7EDC4C04743}"/>
  </bookViews>
  <sheets>
    <sheet name="Sheet1" sheetId="1" r:id="rId1"/>
  </sheets>
  <definedNames>
    <definedName name="_xlnm._FilterDatabase" localSheetId="0" hidden="1">Sheet1!$A$1:$Y$57</definedName>
    <definedName name="_xlnm.Print_Area" localSheetId="0">Sheet1!$A$1:$Y$57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tc={17912900-E560-4EA0-A955-E91BB9095D3B}</author>
  </authors>
  <commentList>
    <comment ref="V1" authorId="0" shapeId="0" xr:uid="{17912900-E560-4EA0-A955-E91BB9095D3B}">
      <text>
        <t>[Threaded comment]
Your version of Excel allows you to read this threaded comment; however, any edits to it will get removed if the file is opened in a newer version of Excel. Learn more: https://go.microsoft.com/fwlink/?linkid=870924
Comment:
    DES feedback for a column to input comments/details associated with when variations are made to original contract disclosed</t>
      </text>
    </comment>
  </commentList>
</comments>
</file>

<file path=xl/sharedStrings.xml><?xml version="1.0" encoding="utf-8"?>
<sst xmlns="http://schemas.openxmlformats.org/spreadsheetml/2006/main" count="544" uniqueCount="245">
  <si>
    <t>Description</t>
  </si>
  <si>
    <t>Agency (Dept or Stat Body)</t>
  </si>
  <si>
    <t>Agency address</t>
  </si>
  <si>
    <t>Contract description/name</t>
  </si>
  <si>
    <t>Award contract date</t>
  </si>
  <si>
    <t>Contract value</t>
  </si>
  <si>
    <t>Supplier name</t>
  </si>
  <si>
    <t>Supplier address</t>
  </si>
  <si>
    <t>Variation to contract (Yes/No)</t>
  </si>
  <si>
    <t>Specific confidentiality provision used</t>
  </si>
  <si>
    <t>Procurement method</t>
  </si>
  <si>
    <t>Reason for use of limited tendering</t>
  </si>
  <si>
    <t>Form of contract</t>
  </si>
  <si>
    <t>Number of offers sought</t>
  </si>
  <si>
    <t>Evaluation criteria and weightings</t>
  </si>
  <si>
    <t>Deliverables</t>
  </si>
  <si>
    <t>Contract milestones</t>
  </si>
  <si>
    <t>Contract performance management</t>
  </si>
  <si>
    <t>Contract reference number</t>
  </si>
  <si>
    <t>Contract category group</t>
  </si>
  <si>
    <t>Parent contract number/SOA</t>
  </si>
  <si>
    <t>Variation comments</t>
  </si>
  <si>
    <t>Commence date</t>
  </si>
  <si>
    <t>Supplier ABN</t>
  </si>
  <si>
    <t>Finish date</t>
  </si>
  <si>
    <t>DSDILGP-EDQ-3382-22</t>
  </si>
  <si>
    <t>Economic Development Queensland</t>
  </si>
  <si>
    <t>1 William Street, Brisbane, QLD, 4000</t>
  </si>
  <si>
    <t>Civil, Electrical and Landscape Works– Yeronga Priority Development Area (PDA)</t>
  </si>
  <si>
    <t>Bellwether Contractors Pty Ltd</t>
  </si>
  <si>
    <t>Level 8 300 Ann Street Brisbane Queensland 4000</t>
  </si>
  <si>
    <t>No</t>
  </si>
  <si>
    <t>Open</t>
  </si>
  <si>
    <t>N/A</t>
  </si>
  <si>
    <t>AS2124</t>
  </si>
  <si>
    <t>Open Tender</t>
  </si>
  <si>
    <t>Criteria 1 - Relevant Skills and Experience 20%
Criteria 2 - Construction Methodology and Approach 20%
Criteria 3 - Construction Program and Resource Capability 20%
Criteria 4 - Local Benefits Including Local Content &amp; First Nations 5%
Criteria 5 - Workplace Health and Safety 10%
Criteria 6 - Price 25%</t>
  </si>
  <si>
    <t>1. Deliverables on time
2. Financial performance Cost variations
3. Quality to construction drawings and relevant Authority standards
4. Establish workplace health and safety management procedures in line with AS2124 standards.
5. Available progress reporting.
6. First Nations businesses supported by this procurement activity
7. Employment opportunities for First Nations people and businesses
8. Training opportunities for First Nations peoples throughout the contract term</t>
  </si>
  <si>
    <t>DSDILGP-EDQ-3357-22</t>
  </si>
  <si>
    <t>Engineering Design Services: Major Road Package - Northshore</t>
  </si>
  <si>
    <t>ADG Engineers (Aust) Pty Ltd</t>
  </si>
  <si>
    <t>596 Milton Road Toowong Brisbane Queensland 4066</t>
  </si>
  <si>
    <t>DSDILGP-EDQ-3473-22</t>
  </si>
  <si>
    <t>Sewer Construction - MacArthur Avenue - Northshore Hamilton</t>
  </si>
  <si>
    <t>BMD Constructions Pty Ltd</t>
  </si>
  <si>
    <t>25 Cambridge Parade Manly Queensland 4179</t>
  </si>
  <si>
    <t>Select</t>
  </si>
  <si>
    <t>DSDILGP-EDQ-3537-22</t>
  </si>
  <si>
    <t>Mount Gravatt Emergency Housing Project - Project Management Services</t>
  </si>
  <si>
    <t>Deloitte Touche Tohmatsu</t>
  </si>
  <si>
    <t>Level 23, 123 Eagle Street  Brisbane Queensland 4000</t>
  </si>
  <si>
    <t>DSDILGP-EDQ-3531-22</t>
  </si>
  <si>
    <t>Offset Assessment Support</t>
  </si>
  <si>
    <t>Integran Pty Ltd</t>
  </si>
  <si>
    <t>910 Stanley Street East  East Brisbane Queensland 4169</t>
  </si>
  <si>
    <t>DSDILGP-EDQ-3489-22</t>
  </si>
  <si>
    <t>PR Services - Whole of Site - Northshore Hamilton</t>
  </si>
  <si>
    <t>Aruga Pty Ltd</t>
  </si>
  <si>
    <t>Level 2, 33 Vulture Street  West End Queensland 4101</t>
  </si>
  <si>
    <t>DSDILGP-EDQ-3447-22</t>
  </si>
  <si>
    <t>Civil Engineering - Stage 4 &amp; V - Carseldine Village</t>
  </si>
  <si>
    <t>KN Group Pty Ltd</t>
  </si>
  <si>
    <t>Level 1 62 Astor Terrace Spring Hill Queensland 4000</t>
  </si>
  <si>
    <t>DSDILGP-EDQ-3568-23</t>
  </si>
  <si>
    <t>Infrastructure Sustainability Accredited Professional - Northshore Hamilton</t>
  </si>
  <si>
    <t>Mott MacDonald</t>
  </si>
  <si>
    <t>Level 14 175 Eagle Street Brisbane Queensland 4000</t>
  </si>
  <si>
    <t>DSDILGP-EDQ-3401-22</t>
  </si>
  <si>
    <t>Marine Engineer – Whole of Site – Northshore Hamilton</t>
  </si>
  <si>
    <t>Arup Australia Pty Ltd</t>
  </si>
  <si>
    <t>Level 4, 108 Wickham Street  Fortitude Valley Queensland 4006</t>
  </si>
  <si>
    <t>DSDILGP-EDQ-3570-23</t>
  </si>
  <si>
    <t>South Logan Strategic Transport Review</t>
  </si>
  <si>
    <t>Veitch Lister Consulting</t>
  </si>
  <si>
    <t>Lvl 5, 200 Mary Street, Brisbane QLD 4000</t>
  </si>
  <si>
    <t>DSDILGP-EDQ-3543-22</t>
  </si>
  <si>
    <t>Project Management Services - EDQ Infrastructure Offset/Charging Database development – DADB Phase 3</t>
  </si>
  <si>
    <t>Randstad Pty Ltd</t>
  </si>
  <si>
    <t>Level 19 345 Queen Street Brisbane Queensland 4000</t>
  </si>
  <si>
    <t>DSDILGP-EDQ-3578-23</t>
  </si>
  <si>
    <t>Progress Review &amp; Commercial Analysis - Gold Coast Health &amp; Knowledge Precinct</t>
  </si>
  <si>
    <t>Savills Project Management Pty Ltd</t>
  </si>
  <si>
    <t>DSDILGP-EDQ-3520-22</t>
  </si>
  <si>
    <t>Albion Park Olympic Precinct - Contaminated Land Assessment</t>
  </si>
  <si>
    <t>Douglas Partners Pty Ltd</t>
  </si>
  <si>
    <t>29 Civil Road  Garbutt Queensland 4814</t>
  </si>
  <si>
    <t>DSDILGP-EDQ-3493-22 B</t>
  </si>
  <si>
    <t>Infrastructure Solutions - Engineering Services B</t>
  </si>
  <si>
    <t>Stantec Australia Pty Ltd</t>
  </si>
  <si>
    <t>Level 3, SW1 52 Merivale Street Brisbane Queensland 4101</t>
  </si>
  <si>
    <t>DSDILGP-EDQ-3496-22</t>
  </si>
  <si>
    <t>Landscape Architect - Stage 2 Waterfront Development, Northshore Brisbane</t>
  </si>
  <si>
    <t>Urbis Pty Ltd.</t>
  </si>
  <si>
    <t>Level 32 300 George Street Brisbane Queensland 4000</t>
  </si>
  <si>
    <t>DSDILGP-EDQ-3663-23</t>
  </si>
  <si>
    <t>Provision of Legal Services</t>
  </si>
  <si>
    <t>Herbert Smith Freehills</t>
  </si>
  <si>
    <t>Central Plaza One 345 Queen Street Brisbane Queensland 4000</t>
  </si>
  <si>
    <t>DSDILGP-EDQ-3493-22 A</t>
  </si>
  <si>
    <t>Infrastructure Solutions - Engineering Services A</t>
  </si>
  <si>
    <t>Arcadis Australia Pty Ltd</t>
  </si>
  <si>
    <t>Level 35 111 Eagle Street, Brisbane, QLD 4000</t>
  </si>
  <si>
    <t>DSDILGP-EDQ-3493-22 C</t>
  </si>
  <si>
    <t>Infrastructure Solutions - Engineering Services C</t>
  </si>
  <si>
    <t>Elevate Engineers Pty Ltd</t>
  </si>
  <si>
    <t>97 Creek Street Brisbane Qld 4000</t>
  </si>
  <si>
    <t>DSDILGP-EDQ-3468-22</t>
  </si>
  <si>
    <t>Greenstar Accredited Professional - Whole of Site - Northshore Hamilton</t>
  </si>
  <si>
    <t>DSDILGP-EDQ-3654-23</t>
  </si>
  <si>
    <t>Gadens Lawyers</t>
  </si>
  <si>
    <t>Level 11 111 Eagle Street  Brisbane Queensland 4000</t>
  </si>
  <si>
    <t>DSDILGP-EDQ-3273-22</t>
  </si>
  <si>
    <t>Podium Parking and Activation Study</t>
  </si>
  <si>
    <t>Cox Architecture Pty Ltd</t>
  </si>
  <si>
    <t>Level 2, 2 Edward Street  Brisbane Queensland 4000</t>
  </si>
  <si>
    <t>DSDILGP-EDQ-3576-23</t>
  </si>
  <si>
    <t>Structural Engineering Assessment - Master Plan - The Gabba</t>
  </si>
  <si>
    <t>DSDILGP-EDQ-3598-23</t>
  </si>
  <si>
    <t>Services Assessment - Whole of Site - Gabba Precinct Master Plan</t>
  </si>
  <si>
    <t>SMEC Australia Pty Ltd</t>
  </si>
  <si>
    <t>Level 6, 480 St Pauls Terrace  Fortitude Valley Queensland 4006</t>
  </si>
  <si>
    <t>DSDILGP-EDQ-3612-23</t>
  </si>
  <si>
    <t>Landscape Architecture - Whole of Site -  Yeronga Heart</t>
  </si>
  <si>
    <t>Archipelago Architects Pty Ltd</t>
  </si>
  <si>
    <t>Level 1, 3 Edward Street  Brisbane Queensland 4000</t>
  </si>
  <si>
    <t>DSDILGP-EDQ-3556-22</t>
  </si>
  <si>
    <t>Cleveland – Land Maintenance</t>
  </si>
  <si>
    <t>Sports Turf Services Pty Ltd</t>
  </si>
  <si>
    <t>8 Court Avenue North  Brightview Queensland 4311</t>
  </si>
  <si>
    <t>DSDILGP-EDQ-3577-23</t>
  </si>
  <si>
    <t>Stormwater Modelling Final Stages - Whole of Site - Carseldine Village</t>
  </si>
  <si>
    <t>Design Flow Consulting Pty Ltd ATF Design Flow Unit Trust</t>
  </si>
  <si>
    <t>Southport Queensland 4215</t>
  </si>
  <si>
    <t>DSDILGP-EDQ-3519-22</t>
  </si>
  <si>
    <t>Butler Partners Pty Ltd</t>
  </si>
  <si>
    <t>22 Corunna Street  Albion Queensland 4006</t>
  </si>
  <si>
    <t>DSDILGP-EDQ-3565-23</t>
  </si>
  <si>
    <t>Flynn Road grid installation</t>
  </si>
  <si>
    <t>Levelin Civil Pty Ltd</t>
  </si>
  <si>
    <t>Lot 7 Wilmott Road  Mount Larcom Queensland 4695</t>
  </si>
  <si>
    <t>DSDILGP-EDQ-3643-23</t>
  </si>
  <si>
    <t>Level 11 111 Eagle Street Brisbane Queensland 4000</t>
  </si>
  <si>
    <t>DSDILGP-EDQ-3324-22</t>
  </si>
  <si>
    <t>Professional voiceover services for Lumina</t>
  </si>
  <si>
    <t>Infinite Enterprises trading as The PR Firm</t>
  </si>
  <si>
    <t>1 Valley Mist Pl  Maudsland Queensland 4210</t>
  </si>
  <si>
    <t>DSDILGP-EDQ-3407-22 V1</t>
  </si>
  <si>
    <t>Aldoga Electrical Substation site design</t>
  </si>
  <si>
    <t>AECOM Australia Pty Ltd</t>
  </si>
  <si>
    <t>Level 8, 540 Wickham Street Fortitude Valley Queensland 4006</t>
  </si>
  <si>
    <t>Yes</t>
  </si>
  <si>
    <t>DSDILGP-EDQ-3381-22 V1</t>
  </si>
  <si>
    <t>Corporate Advisory Services - options assessment Willowbank Intermodal Terminal</t>
  </si>
  <si>
    <t>BDO Services Pty Ltd</t>
  </si>
  <si>
    <t>Level 10, 12 Creek Street Brisbane Queensland 4000</t>
  </si>
  <si>
    <t>DSDILGP-EDQ-3337-22 V1</t>
  </si>
  <si>
    <t>Maintenance Management - FiSH &amp; Potaroo - Fitzgibbon Chase</t>
  </si>
  <si>
    <t>Bligh Tanner Pty Ltd</t>
  </si>
  <si>
    <t>9/269 Wickham Street Fortitude Valley Queensland 4006</t>
  </si>
  <si>
    <t>DSDILGP-EDQ-3519-22 V1</t>
  </si>
  <si>
    <t>DSDILGP-EDQ-2953-21 V1</t>
  </si>
  <si>
    <t>Sustainability Specialist - Carseldine Village</t>
  </si>
  <si>
    <t>Cundall Johnson and Partners Pty Ltd</t>
  </si>
  <si>
    <t>Level 6, 25 King Street BOWEN HILLS BRISBANE Queensland 4006</t>
  </si>
  <si>
    <t>DSDILGP-EDQ-2442-20 V3</t>
  </si>
  <si>
    <t xml:space="preserve">Electrical Engineering Services - Stage 3, 4 (East &amp; West) and Stage V - Carseldine Village </t>
  </si>
  <si>
    <t>Robin Russell &amp; Associates Pty Ltd</t>
  </si>
  <si>
    <t>204/6 Barbarra Street  Stafford Queensland 4053</t>
  </si>
  <si>
    <t>DSDILGP-EDQ-3247-22 V1</t>
  </si>
  <si>
    <t>Solar Lighting - Carpark 221 MacArthur Avenue - Northshore Hamilton</t>
  </si>
  <si>
    <t>Green Frog Systems Pty Ltd</t>
  </si>
  <si>
    <t>503 Cross Keys Road  Cavan South Australia 5094</t>
  </si>
  <si>
    <t>DSDILGP-EDQ-2523-21 V2</t>
  </si>
  <si>
    <t>Quantity Surveyor - Commercial Building - Yeronga</t>
  </si>
  <si>
    <t>Turner &amp; Townsend Pty Ltd</t>
  </si>
  <si>
    <t>Level 13, 140 Creek Street  Brisbane Queensland 4000</t>
  </si>
  <si>
    <t>DSDILGP-EDQ-2537-21 V3</t>
  </si>
  <si>
    <t>Engineering Services - Design Development - Vaxxas Project</t>
  </si>
  <si>
    <t>WSP Australia Pty Ltd</t>
  </si>
  <si>
    <t>900 Ann Street Fortitude Valley Queensland 4006</t>
  </si>
  <si>
    <t>DSDILGP-EDQ-2544-21-V4</t>
  </si>
  <si>
    <t xml:space="preserve">Project Management Services – Yeronga Community Centre </t>
  </si>
  <si>
    <t>RPS AAP Consulting Pty Ltd</t>
  </si>
  <si>
    <t>DSDILGP-EDQ-2629-21 V2</t>
  </si>
  <si>
    <t>Mcinnes Wilson Lawyers Pty Ltd</t>
  </si>
  <si>
    <t>Level 23, 345 Queen Street  Brisbane Queensland 4000</t>
  </si>
  <si>
    <t>DSDILGP-EDQ-2664-21 V2</t>
  </si>
  <si>
    <t>Stage 3 Civil, Electrical &amp; Landscape Contract  - Carseldine Village</t>
  </si>
  <si>
    <t>Shadforths Civil Contractors Pty Ltd</t>
  </si>
  <si>
    <t>99 Sandalwood Lane  Forest Glen Queensland 4556</t>
  </si>
  <si>
    <t>DSDILGP-EDQ-3355-22 V1</t>
  </si>
  <si>
    <t>Minter Ellison</t>
  </si>
  <si>
    <t>Level 22, Waterfront Place 1 Eagle Street Brisbane Queensland 4000</t>
  </si>
  <si>
    <t>DSDILGP-EDQ-2683-21 V3</t>
  </si>
  <si>
    <t>Detail design and operational works application for Euroa Curcuit Aldoga.</t>
  </si>
  <si>
    <t>DSDILGP-EDQ-2691-21-V2</t>
  </si>
  <si>
    <t>Civil Engineering - Stage S &amp; Stage 1 - Carseldine Village</t>
  </si>
  <si>
    <t>Calibre Professional Services Pty Ltd</t>
  </si>
  <si>
    <t>Level 3, 545 Queen Street Brisbane Queensland 4000</t>
  </si>
  <si>
    <t>DSDILGP-EDQ-2920-21  V1</t>
  </si>
  <si>
    <t>Powerlink QLD Preliminary Works Agreement Aldoga Green Manufacturing Facility - Transformer and Primary Plant</t>
  </si>
  <si>
    <t>Queensland Electricity Transmission Corporation Limited T/A POWERLINK QUEENSLAND</t>
  </si>
  <si>
    <t>33 Harold Street Virginia QLD 4014</t>
  </si>
  <si>
    <t>DSDILGP-EDQ-2936-21 V2</t>
  </si>
  <si>
    <t>Early Market Sounding - Children's Health Queensland Building - Yeronga</t>
  </si>
  <si>
    <t>Turner &amp; Townsend Thinc Pty Ltd</t>
  </si>
  <si>
    <t>Level 13 140 Creek Street Brisbane Queensland 4000</t>
  </si>
  <si>
    <t>DSDILGP-EDQ-3055-22 V2</t>
  </si>
  <si>
    <t>Town Planner – Urban Team (AO5) EDQ Development Assessment</t>
  </si>
  <si>
    <t>Randstad Pty Limited</t>
  </si>
  <si>
    <t>DSDILGP-EDQ-3059-22 V3</t>
  </si>
  <si>
    <t>Euroa Circuit Road Construction - Adolga - Gladstone State Development Area - 2</t>
  </si>
  <si>
    <t>Durack Civil Pty Ltd</t>
  </si>
  <si>
    <t>182 Goonyella Road  Moranbah Queensland 4744</t>
  </si>
  <si>
    <t>DSDILGP-EDQ-3083-22 V1</t>
  </si>
  <si>
    <t>Demolition - 221 MacArthur Avenue - Sheds H, M and N - Northshore Hamilton</t>
  </si>
  <si>
    <t>Logan City Demolitions Pty Ltd</t>
  </si>
  <si>
    <t>48-50 Cairns Street  Loganholme Queensland 4129</t>
  </si>
  <si>
    <t>DSDILGP-EDQ-3158-22 V2</t>
  </si>
  <si>
    <t>Currumbin Eco Parkland - Full Ecological Study Project Brief</t>
  </si>
  <si>
    <t>Mark Rigby and Associates Pty Ltd</t>
  </si>
  <si>
    <t>1/37 Commerce Drive Robina Queensland 4226</t>
  </si>
  <si>
    <t>DSDILGP-EDQ-3271-22 V2</t>
  </si>
  <si>
    <t>Willowbank slashing contract</t>
  </si>
  <si>
    <t>The Trustee for Sprengers Family Trust T/A Sprengers Rural Traders</t>
  </si>
  <si>
    <t>Haigslea Queensland 4306</t>
  </si>
  <si>
    <t>DSDILGP-EDQ-3357-22 V1</t>
  </si>
  <si>
    <t>DSDILGP-EDQ-3338-22 V1</t>
  </si>
  <si>
    <t>Maintenance - Stormwater Harvesting - FiSH &amp; Potaroo - Fitzgibbon</t>
  </si>
  <si>
    <t>Stornoway Maintenance Pty Ltd</t>
  </si>
  <si>
    <t>1-37 Tasma Street  North Hobart Tasmania 7000</t>
  </si>
  <si>
    <t>DSDILGP-EDQ-2616-21 V1</t>
  </si>
  <si>
    <t>Acoustic Compliance Certification - Terrance Dwellings - Carseldine Village</t>
  </si>
  <si>
    <t>TTM Consulting Pty Ltd</t>
  </si>
  <si>
    <t>Level 8, 369 Ann Street Brisbane Queensland 4000</t>
  </si>
  <si>
    <t>DSDMIP-EDQ-1941-20 V3</t>
  </si>
  <si>
    <t>Estate Master Software Licensing</t>
  </si>
  <si>
    <t>Estate Master Pty Ltd</t>
  </si>
  <si>
    <t>Level 6, 234 George Street  Sydney New South Wales 2000</t>
  </si>
  <si>
    <t>Level 33 123 Eagle Street Brisbane Queensland 4000</t>
  </si>
  <si>
    <t>Level 4,  520 Wickham Street  Fortitude Valley Queensland 4006</t>
  </si>
  <si>
    <t>Level 18, 66 Eagle Street Brisbane Queensland 4000</t>
  </si>
  <si>
    <t>1. Civil Works commencement
2. Civil Works Completion
3. Registration of balance lots (Stage 2 ROL)
4. Defect Liability Period Completion</t>
  </si>
  <si>
    <t xml:space="preserve">Deliverables: delivery of civil and site infrastructure subdivision works to create serviced development lots.   
Roads, engineering services and landscape works as well as external water infrastructure upgrades.  </t>
  </si>
  <si>
    <t>Contamination Specialist - Whole of Site - Songbird Oxley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</si>
</sst>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name val="Arial"/>
      <family val="2"/>
    </font>
    <font>
      <sz val="10"/>
      <name val="Arial"/>
      <family val="2"/>
    </font>
    <font>
      <sz val="1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Alignment="1">
      <alignment wrapText="1"/>
    </xf>
    <xf numFmtId="0" fontId="2" fillId="0" borderId="1" xfId="0" applyFont="1" applyBorder="1" applyAlignment="1">
      <alignment wrapText="1"/>
    </xf>
    <xf numFmtId="0" fontId="3" fillId="0" borderId="1" xfId="0" applyFont="1" applyBorder="1" applyAlignment="1">
      <alignment wrapText="1"/>
    </xf>
    <xf numFmtId="14" fontId="3" fillId="0" borderId="1" xfId="0" applyNumberFormat="1" applyFont="1" applyBorder="1" applyAlignment="1">
      <alignment wrapText="1"/>
    </xf>
    <xf numFmtId="1" fontId="3" fillId="0" borderId="1" xfId="0" applyNumberFormat="1" applyFont="1" applyBorder="1" applyAlignment="1">
      <alignment wrapText="1"/>
    </xf>
    <xf numFmtId="0" fontId="3" fillId="0" borderId="2" xfId="0" applyFont="1" applyBorder="1" applyAlignment="1">
      <alignment wrapText="1"/>
    </xf>
    <xf numFmtId="0" fontId="3" fillId="0" borderId="7" xfId="0" applyFont="1" applyBorder="1" applyAlignment="1">
      <alignment wrapText="1"/>
    </xf>
    <xf numFmtId="0" fontId="2" fillId="0" borderId="8" xfId="0" applyFont="1" applyBorder="1" applyAlignment="1">
      <alignment wrapText="1"/>
    </xf>
    <xf numFmtId="0" fontId="2" fillId="0" borderId="6" xfId="0" applyFont="1" applyBorder="1" applyAlignment="1">
      <alignment wrapText="1"/>
    </xf>
    <xf numFmtId="14" fontId="2" fillId="0" borderId="1" xfId="0" applyNumberFormat="1" applyFont="1" applyBorder="1" applyAlignment="1">
      <alignment wrapText="1"/>
    </xf>
    <xf numFmtId="0" fontId="2" fillId="0" borderId="1" xfId="0" applyFont="1" applyBorder="1" applyAlignment="1">
      <alignment horizontal="left" wrapText="1"/>
    </xf>
    <xf numFmtId="0" fontId="3"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isha Larkin" id="{125E5B79-FA95-4D78-9F28-478198499162}" userId="S::Alisha.LARKIN@hpw.qld.gov.au::2741da55-36e4-4141-a2f3-8f120c35a0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1" dT="2021-06-01T06:18:45.66" personId="{125E5B79-FA95-4D78-9F28-478198499162}" id="{17912900-E560-4EA0-A955-E91BB9095D3B}">
    <text>DES feedback for a column to input comments/details associated with when variations are made to original contract disclosed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742A-8602-46B5-9320-0D9E3924FD87}">
  <sheetPr>
    <pageSetUpPr fitToPage="1"/>
  </sheetPr>
  <dimension ref="A1:Y57"/>
  <sheetViews>
    <sheetView tabSelected="1" zoomScale="85" zoomScaleNormal="85" workbookViewId="0">
      <selection activeCell="G13" sqref="G13"/>
    </sheetView>
  </sheetViews>
  <sheetFormatPr defaultColWidth="9.1796875" defaultRowHeight="14.5" x14ac:dyDescent="0.35"/>
  <cols>
    <col min="1" max="1" width="22.453125" style="9" bestFit="1" customWidth="1"/>
    <col min="2" max="2" width="30.1796875" style="9" bestFit="1" customWidth="1"/>
    <col min="3" max="3" width="31.453125" style="9" bestFit="1" customWidth="1"/>
    <col min="4" max="4" width="64.81640625" style="9" customWidth="1"/>
    <col min="5" max="5" width="10.81640625" style="9" bestFit="1" customWidth="1"/>
    <col min="6" max="6" width="10" style="9" customWidth="1"/>
    <col min="7" max="7" width="34.81640625" style="9" customWidth="1"/>
    <col min="8" max="8" width="56.453125" style="9" bestFit="1" customWidth="1"/>
    <col min="9" max="9" width="12.453125" style="9" customWidth="1"/>
    <col min="10" max="10" width="16.453125" style="9" customWidth="1"/>
    <col min="11" max="11" width="14.453125" style="9" customWidth="1"/>
    <col min="12" max="12" width="14.54296875" style="9" customWidth="1"/>
    <col min="13" max="13" width="9.453125" style="9" customWidth="1"/>
    <col min="14" max="14" width="10.54296875" style="9" customWidth="1"/>
    <col min="15" max="15" width="33.453125" style="9" customWidth="1"/>
    <col min="16" max="16" width="29" style="9" customWidth="1"/>
    <col min="17" max="17" width="22.54296875" style="9" customWidth="1"/>
    <col min="18" max="18" width="39.81640625" style="9" customWidth="1"/>
    <col min="19" max="19" width="25.453125" style="9" bestFit="1" customWidth="1"/>
    <col min="20" max="20" width="9" style="9" hidden="1" customWidth="1"/>
    <col min="21" max="21" width="0" style="9" hidden="1" customWidth="1"/>
    <col min="22" max="22" width="8.54296875" style="9" hidden="1" customWidth="1"/>
    <col min="23" max="23" width="10.453125" style="9" bestFit="1" customWidth="1"/>
    <col min="24" max="24" width="8.54296875" style="9" hidden="1" customWidth="1"/>
    <col min="25" max="25" width="10.453125" style="9" bestFit="1" customWidth="1"/>
    <col min="26" max="16384" width="9.1796875" style="9"/>
  </cols>
  <sheetData>
    <row r="1" spans="1:25" ht="56" x14ac:dyDescent="0.35">
      <c r="A1" s="1" t="s">
        <v>0</v>
      </c>
      <c r="B1" s="1" t="s">
        <v>1</v>
      </c>
      <c r="C1" s="1" t="s">
        <v>2</v>
      </c>
      <c r="D1" s="1" t="s">
        <v>3</v>
      </c>
      <c r="E1" s="2" t="s">
        <v>4</v>
      </c>
      <c r="F1" s="3" t="s">
        <v>5</v>
      </c>
      <c r="G1" s="1" t="s">
        <v>6</v>
      </c>
      <c r="H1" s="4" t="s">
        <v>7</v>
      </c>
      <c r="I1" s="5" t="s">
        <v>8</v>
      </c>
      <c r="J1" s="6" t="s">
        <v>9</v>
      </c>
      <c r="K1" s="6" t="s">
        <v>10</v>
      </c>
      <c r="L1" s="7" t="s">
        <v>11</v>
      </c>
      <c r="M1" s="8" t="s">
        <v>12</v>
      </c>
      <c r="N1" s="1" t="s">
        <v>13</v>
      </c>
      <c r="O1" s="1" t="s">
        <v>14</v>
      </c>
      <c r="P1" s="1" t="s">
        <v>15</v>
      </c>
      <c r="Q1" s="1" t="s">
        <v>16</v>
      </c>
      <c r="R1" s="1" t="s">
        <v>17</v>
      </c>
      <c r="S1" s="1" t="s">
        <v>18</v>
      </c>
      <c r="T1" s="1" t="s">
        <v>19</v>
      </c>
      <c r="U1" s="1" t="s">
        <v>20</v>
      </c>
      <c r="V1" s="1" t="s">
        <v>21</v>
      </c>
      <c r="W1" s="2" t="s">
        <v>22</v>
      </c>
      <c r="X1" s="1" t="s">
        <v>23</v>
      </c>
      <c r="Y1" s="2" t="s">
        <v>24</v>
      </c>
    </row>
    <row r="2" spans="1:25" x14ac:dyDescent="0.35">
      <c r="A2" s="11" t="s">
        <v>207</v>
      </c>
      <c r="B2" s="11" t="s">
        <v>26</v>
      </c>
      <c r="C2" s="11" t="s">
        <v>27</v>
      </c>
      <c r="D2" s="11" t="s">
        <v>208</v>
      </c>
      <c r="E2" s="12">
        <v>44931.348715277803</v>
      </c>
      <c r="F2" s="13">
        <v>80000</v>
      </c>
      <c r="G2" s="11" t="s">
        <v>209</v>
      </c>
      <c r="H2" s="14" t="s">
        <v>241</v>
      </c>
      <c r="I2" s="15" t="s">
        <v>150</v>
      </c>
      <c r="J2" s="11" t="s">
        <v>31</v>
      </c>
      <c r="K2" s="11"/>
      <c r="L2" s="16"/>
      <c r="M2" s="17"/>
      <c r="N2" s="10"/>
      <c r="O2" s="10"/>
      <c r="P2" s="10"/>
      <c r="Q2" s="10"/>
      <c r="R2" s="10"/>
      <c r="S2" s="10" t="s">
        <v>207</v>
      </c>
      <c r="T2" s="10"/>
      <c r="U2" s="10"/>
      <c r="V2" s="10"/>
      <c r="W2" s="18">
        <v>44931.348715277803</v>
      </c>
      <c r="X2" s="10"/>
      <c r="Y2" s="18">
        <v>45105.416666666701</v>
      </c>
    </row>
    <row r="3" spans="1:25" x14ac:dyDescent="0.35">
      <c r="A3" s="11" t="s">
        <v>142</v>
      </c>
      <c r="B3" s="11" t="s">
        <v>26</v>
      </c>
      <c r="C3" s="11" t="s">
        <v>27</v>
      </c>
      <c r="D3" s="11" t="s">
        <v>143</v>
      </c>
      <c r="E3" s="12">
        <v>44935</v>
      </c>
      <c r="F3" s="13">
        <v>12000</v>
      </c>
      <c r="G3" s="11" t="s">
        <v>144</v>
      </c>
      <c r="H3" s="14" t="s">
        <v>145</v>
      </c>
      <c r="I3" s="15" t="s">
        <v>31</v>
      </c>
      <c r="J3" s="11" t="s">
        <v>31</v>
      </c>
      <c r="K3" s="11"/>
      <c r="L3" s="16"/>
      <c r="M3" s="17"/>
      <c r="N3" s="10"/>
      <c r="O3" s="10"/>
      <c r="P3" s="10"/>
      <c r="Q3" s="10"/>
      <c r="R3" s="10"/>
      <c r="S3" s="10" t="s">
        <v>142</v>
      </c>
      <c r="T3" s="10"/>
      <c r="U3" s="10"/>
      <c r="V3" s="10"/>
      <c r="W3" s="18">
        <v>44935</v>
      </c>
      <c r="X3" s="10"/>
      <c r="Y3" s="18">
        <v>45279</v>
      </c>
    </row>
    <row r="4" spans="1:25" x14ac:dyDescent="0.35">
      <c r="A4" s="11" t="s">
        <v>133</v>
      </c>
      <c r="B4" s="11" t="s">
        <v>26</v>
      </c>
      <c r="C4" s="11" t="s">
        <v>27</v>
      </c>
      <c r="D4" s="20" t="s">
        <v>244</v>
      </c>
      <c r="E4" s="12">
        <v>44935</v>
      </c>
      <c r="F4" s="13">
        <v>28615</v>
      </c>
      <c r="G4" s="11" t="s">
        <v>134</v>
      </c>
      <c r="H4" s="14" t="s">
        <v>135</v>
      </c>
      <c r="I4" s="15" t="s">
        <v>31</v>
      </c>
      <c r="J4" s="11" t="s">
        <v>31</v>
      </c>
      <c r="K4" s="11"/>
      <c r="L4" s="16"/>
      <c r="M4" s="17"/>
      <c r="N4" s="10"/>
      <c r="O4" s="10"/>
      <c r="P4" s="10"/>
      <c r="Q4" s="10"/>
      <c r="R4" s="10"/>
      <c r="S4" s="10" t="s">
        <v>133</v>
      </c>
      <c r="T4" s="10"/>
      <c r="U4" s="10"/>
      <c r="V4" s="10"/>
      <c r="W4" s="18">
        <v>44935</v>
      </c>
      <c r="X4" s="10"/>
      <c r="Y4" s="18">
        <v>45666.416666666701</v>
      </c>
    </row>
    <row r="5" spans="1:25" x14ac:dyDescent="0.35">
      <c r="A5" s="11" t="s">
        <v>82</v>
      </c>
      <c r="B5" s="11" t="s">
        <v>26</v>
      </c>
      <c r="C5" s="11" t="s">
        <v>27</v>
      </c>
      <c r="D5" s="11" t="s">
        <v>83</v>
      </c>
      <c r="E5" s="12">
        <v>44935</v>
      </c>
      <c r="F5" s="13">
        <v>98320.2</v>
      </c>
      <c r="G5" s="11" t="s">
        <v>84</v>
      </c>
      <c r="H5" s="14" t="s">
        <v>85</v>
      </c>
      <c r="I5" s="15" t="s">
        <v>31</v>
      </c>
      <c r="J5" s="11" t="s">
        <v>31</v>
      </c>
      <c r="K5" s="11"/>
      <c r="L5" s="16"/>
      <c r="M5" s="17"/>
      <c r="N5" s="10"/>
      <c r="O5" s="10"/>
      <c r="P5" s="10"/>
      <c r="Q5" s="10"/>
      <c r="R5" s="10"/>
      <c r="S5" s="10" t="s">
        <v>82</v>
      </c>
      <c r="T5" s="10"/>
      <c r="U5" s="10"/>
      <c r="V5" s="10"/>
      <c r="W5" s="18">
        <v>44935</v>
      </c>
      <c r="X5" s="10"/>
      <c r="Y5" s="18">
        <v>44981</v>
      </c>
    </row>
    <row r="6" spans="1:25" x14ac:dyDescent="0.35">
      <c r="A6" s="11" t="s">
        <v>214</v>
      </c>
      <c r="B6" s="11" t="s">
        <v>26</v>
      </c>
      <c r="C6" s="11" t="s">
        <v>27</v>
      </c>
      <c r="D6" s="11" t="s">
        <v>215</v>
      </c>
      <c r="E6" s="12">
        <v>44936.3138078704</v>
      </c>
      <c r="F6" s="13">
        <v>1315300</v>
      </c>
      <c r="G6" s="11" t="s">
        <v>216</v>
      </c>
      <c r="H6" s="14" t="s">
        <v>217</v>
      </c>
      <c r="I6" s="15" t="s">
        <v>150</v>
      </c>
      <c r="J6" s="11" t="s">
        <v>31</v>
      </c>
      <c r="K6" s="11" t="s">
        <v>32</v>
      </c>
      <c r="L6" s="16"/>
      <c r="M6" s="17"/>
      <c r="N6" s="10"/>
      <c r="O6" s="10"/>
      <c r="P6" s="10"/>
      <c r="Q6" s="10"/>
      <c r="R6" s="10"/>
      <c r="S6" s="10" t="s">
        <v>214</v>
      </c>
      <c r="T6" s="10"/>
      <c r="U6" s="10"/>
      <c r="V6" s="10"/>
      <c r="W6" s="18">
        <v>44936.3138078704</v>
      </c>
      <c r="X6" s="10"/>
      <c r="Y6" s="18">
        <v>45472.416666666701</v>
      </c>
    </row>
    <row r="7" spans="1:25" ht="26.5" x14ac:dyDescent="0.35">
      <c r="A7" s="11" t="s">
        <v>222</v>
      </c>
      <c r="B7" s="11" t="s">
        <v>26</v>
      </c>
      <c r="C7" s="11" t="s">
        <v>27</v>
      </c>
      <c r="D7" s="11" t="s">
        <v>223</v>
      </c>
      <c r="E7" s="12">
        <v>44936.433773148201</v>
      </c>
      <c r="F7" s="13">
        <v>17000</v>
      </c>
      <c r="G7" s="11" t="s">
        <v>224</v>
      </c>
      <c r="H7" s="14" t="s">
        <v>225</v>
      </c>
      <c r="I7" s="15" t="s">
        <v>150</v>
      </c>
      <c r="J7" s="11" t="s">
        <v>31</v>
      </c>
      <c r="K7" s="11"/>
      <c r="L7" s="16"/>
      <c r="M7" s="17"/>
      <c r="N7" s="10"/>
      <c r="O7" s="10"/>
      <c r="P7" s="10"/>
      <c r="Q7" s="10"/>
      <c r="R7" s="10"/>
      <c r="S7" s="10" t="s">
        <v>222</v>
      </c>
      <c r="T7" s="10"/>
      <c r="U7" s="10"/>
      <c r="V7" s="10"/>
      <c r="W7" s="18">
        <v>44936.433773148201</v>
      </c>
      <c r="X7" s="10"/>
      <c r="Y7" s="18">
        <v>45176.416666666701</v>
      </c>
    </row>
    <row r="8" spans="1:25" x14ac:dyDescent="0.35">
      <c r="A8" s="11" t="s">
        <v>38</v>
      </c>
      <c r="B8" s="11" t="s">
        <v>26</v>
      </c>
      <c r="C8" s="11" t="s">
        <v>27</v>
      </c>
      <c r="D8" s="11" t="s">
        <v>39</v>
      </c>
      <c r="E8" s="12">
        <v>44937</v>
      </c>
      <c r="F8" s="13">
        <v>2516107</v>
      </c>
      <c r="G8" s="11" t="s">
        <v>40</v>
      </c>
      <c r="H8" s="14" t="s">
        <v>41</v>
      </c>
      <c r="I8" s="15" t="s">
        <v>31</v>
      </c>
      <c r="J8" s="11" t="s">
        <v>31</v>
      </c>
      <c r="K8" s="11" t="s">
        <v>32</v>
      </c>
      <c r="L8" s="16"/>
      <c r="M8" s="17"/>
      <c r="N8" s="10"/>
      <c r="O8" s="10"/>
      <c r="P8" s="10"/>
      <c r="Q8" s="10"/>
      <c r="R8" s="10"/>
      <c r="S8" s="10" t="s">
        <v>38</v>
      </c>
      <c r="T8" s="10"/>
      <c r="U8" s="10"/>
      <c r="V8" s="10"/>
      <c r="W8" s="18">
        <v>44937</v>
      </c>
      <c r="X8" s="10"/>
      <c r="Y8" s="18">
        <v>45668.416666666701</v>
      </c>
    </row>
    <row r="9" spans="1:25" x14ac:dyDescent="0.35">
      <c r="A9" s="11" t="s">
        <v>47</v>
      </c>
      <c r="B9" s="11" t="s">
        <v>26</v>
      </c>
      <c r="C9" s="11" t="s">
        <v>27</v>
      </c>
      <c r="D9" s="11" t="s">
        <v>48</v>
      </c>
      <c r="E9" s="12">
        <v>44937</v>
      </c>
      <c r="F9" s="13">
        <v>104689</v>
      </c>
      <c r="G9" s="11" t="s">
        <v>49</v>
      </c>
      <c r="H9" s="14" t="s">
        <v>50</v>
      </c>
      <c r="I9" s="15" t="s">
        <v>31</v>
      </c>
      <c r="J9" s="11" t="s">
        <v>31</v>
      </c>
      <c r="K9" s="11"/>
      <c r="L9" s="16"/>
      <c r="M9" s="17"/>
      <c r="N9" s="10"/>
      <c r="O9" s="10"/>
      <c r="P9" s="10"/>
      <c r="Q9" s="10"/>
      <c r="R9" s="10"/>
      <c r="S9" s="10" t="s">
        <v>47</v>
      </c>
      <c r="T9" s="10"/>
      <c r="U9" s="10"/>
      <c r="V9" s="10"/>
      <c r="W9" s="18">
        <v>44937</v>
      </c>
      <c r="X9" s="10"/>
      <c r="Y9" s="18">
        <v>45209</v>
      </c>
    </row>
    <row r="10" spans="1:25" ht="39.5" x14ac:dyDescent="0.35">
      <c r="A10" s="11" t="s">
        <v>199</v>
      </c>
      <c r="B10" s="11" t="s">
        <v>26</v>
      </c>
      <c r="C10" s="11" t="s">
        <v>27</v>
      </c>
      <c r="D10" s="11" t="s">
        <v>200</v>
      </c>
      <c r="E10" s="12">
        <v>44939.550787036998</v>
      </c>
      <c r="F10" s="13">
        <v>7150000</v>
      </c>
      <c r="G10" s="11" t="s">
        <v>201</v>
      </c>
      <c r="H10" s="14" t="s">
        <v>202</v>
      </c>
      <c r="I10" s="15" t="s">
        <v>150</v>
      </c>
      <c r="J10" s="11" t="s">
        <v>31</v>
      </c>
      <c r="K10" s="11" t="s">
        <v>32</v>
      </c>
      <c r="L10" s="16"/>
      <c r="M10" s="17"/>
      <c r="N10" s="10"/>
      <c r="O10" s="10"/>
      <c r="P10" s="10"/>
      <c r="Q10" s="10"/>
      <c r="R10" s="10"/>
      <c r="S10" s="10" t="s">
        <v>199</v>
      </c>
      <c r="T10" s="10"/>
      <c r="U10" s="10"/>
      <c r="V10" s="10"/>
      <c r="W10" s="18">
        <v>44939.550787036998</v>
      </c>
      <c r="X10" s="10"/>
      <c r="Y10" s="18">
        <v>45029.416666666701</v>
      </c>
    </row>
    <row r="11" spans="1:25" x14ac:dyDescent="0.35">
      <c r="A11" s="11" t="s">
        <v>67</v>
      </c>
      <c r="B11" s="11" t="s">
        <v>26</v>
      </c>
      <c r="C11" s="11" t="s">
        <v>27</v>
      </c>
      <c r="D11" s="11" t="s">
        <v>68</v>
      </c>
      <c r="E11" s="12">
        <v>44942</v>
      </c>
      <c r="F11" s="13">
        <v>150000</v>
      </c>
      <c r="G11" s="11" t="s">
        <v>69</v>
      </c>
      <c r="H11" s="14" t="s">
        <v>70</v>
      </c>
      <c r="I11" s="15" t="s">
        <v>31</v>
      </c>
      <c r="J11" s="11" t="s">
        <v>31</v>
      </c>
      <c r="K11" s="11"/>
      <c r="L11" s="16"/>
      <c r="M11" s="17"/>
      <c r="N11" s="10"/>
      <c r="O11" s="10"/>
      <c r="P11" s="10"/>
      <c r="Q11" s="10"/>
      <c r="R11" s="10"/>
      <c r="S11" s="10" t="s">
        <v>67</v>
      </c>
      <c r="T11" s="10"/>
      <c r="U11" s="10"/>
      <c r="V11" s="10"/>
      <c r="W11" s="18">
        <v>44942</v>
      </c>
      <c r="X11" s="10"/>
      <c r="Y11" s="18">
        <v>46038</v>
      </c>
    </row>
    <row r="12" spans="1:25" x14ac:dyDescent="0.35">
      <c r="A12" s="11" t="s">
        <v>90</v>
      </c>
      <c r="B12" s="11" t="s">
        <v>26</v>
      </c>
      <c r="C12" s="11" t="s">
        <v>27</v>
      </c>
      <c r="D12" s="11" t="s">
        <v>91</v>
      </c>
      <c r="E12" s="12">
        <v>44942</v>
      </c>
      <c r="F12" s="13">
        <v>79600</v>
      </c>
      <c r="G12" s="11" t="s">
        <v>92</v>
      </c>
      <c r="H12" s="14" t="s">
        <v>93</v>
      </c>
      <c r="I12" s="15" t="s">
        <v>31</v>
      </c>
      <c r="J12" s="11" t="s">
        <v>31</v>
      </c>
      <c r="K12" s="11"/>
      <c r="L12" s="16"/>
      <c r="M12" s="17"/>
      <c r="N12" s="10"/>
      <c r="O12" s="10"/>
      <c r="P12" s="10"/>
      <c r="Q12" s="10"/>
      <c r="R12" s="10"/>
      <c r="S12" s="10" t="s">
        <v>90</v>
      </c>
      <c r="T12" s="10"/>
      <c r="U12" s="10"/>
      <c r="V12" s="10"/>
      <c r="W12" s="18">
        <v>44942</v>
      </c>
      <c r="X12" s="10"/>
      <c r="Y12" s="18">
        <v>45673</v>
      </c>
    </row>
    <row r="13" spans="1:25" ht="26.5" x14ac:dyDescent="0.35">
      <c r="A13" s="11" t="s">
        <v>151</v>
      </c>
      <c r="B13" s="11" t="s">
        <v>26</v>
      </c>
      <c r="C13" s="11" t="s">
        <v>27</v>
      </c>
      <c r="D13" s="11" t="s">
        <v>152</v>
      </c>
      <c r="E13" s="12">
        <v>44942.325659722199</v>
      </c>
      <c r="F13" s="13">
        <v>50000</v>
      </c>
      <c r="G13" s="11" t="s">
        <v>153</v>
      </c>
      <c r="H13" s="14" t="s">
        <v>154</v>
      </c>
      <c r="I13" s="15" t="s">
        <v>150</v>
      </c>
      <c r="J13" s="11" t="s">
        <v>31</v>
      </c>
      <c r="K13" s="11"/>
      <c r="L13" s="16"/>
      <c r="M13" s="17"/>
      <c r="N13" s="10"/>
      <c r="O13" s="10"/>
      <c r="P13" s="10"/>
      <c r="Q13" s="10"/>
      <c r="R13" s="10"/>
      <c r="S13" s="10" t="s">
        <v>151</v>
      </c>
      <c r="T13" s="10"/>
      <c r="U13" s="10"/>
      <c r="V13" s="10"/>
      <c r="W13" s="18">
        <v>44942.325659722199</v>
      </c>
      <c r="X13" s="10"/>
      <c r="Y13" s="18">
        <v>45838.416666666701</v>
      </c>
    </row>
    <row r="14" spans="1:25" x14ac:dyDescent="0.35">
      <c r="A14" s="11" t="s">
        <v>168</v>
      </c>
      <c r="B14" s="11" t="s">
        <v>26</v>
      </c>
      <c r="C14" s="11" t="s">
        <v>27</v>
      </c>
      <c r="D14" s="11" t="s">
        <v>169</v>
      </c>
      <c r="E14" s="12">
        <v>44944.402384259301</v>
      </c>
      <c r="F14" s="13">
        <v>41735.83</v>
      </c>
      <c r="G14" s="11" t="s">
        <v>170</v>
      </c>
      <c r="H14" s="14" t="s">
        <v>171</v>
      </c>
      <c r="I14" s="15" t="s">
        <v>150</v>
      </c>
      <c r="J14" s="11" t="s">
        <v>31</v>
      </c>
      <c r="K14" s="11"/>
      <c r="L14" s="16"/>
      <c r="M14" s="17"/>
      <c r="N14" s="10"/>
      <c r="O14" s="10"/>
      <c r="P14" s="10"/>
      <c r="Q14" s="10"/>
      <c r="R14" s="10"/>
      <c r="S14" s="10" t="s">
        <v>168</v>
      </c>
      <c r="T14" s="10"/>
      <c r="U14" s="10"/>
      <c r="V14" s="10"/>
      <c r="W14" s="18">
        <v>44944.402384259301</v>
      </c>
      <c r="X14" s="10"/>
      <c r="Y14" s="18">
        <v>45549.416666666701</v>
      </c>
    </row>
    <row r="15" spans="1:25" x14ac:dyDescent="0.35">
      <c r="A15" s="11" t="s">
        <v>159</v>
      </c>
      <c r="B15" s="11" t="s">
        <v>26</v>
      </c>
      <c r="C15" s="11" t="s">
        <v>27</v>
      </c>
      <c r="D15" s="20" t="s">
        <v>244</v>
      </c>
      <c r="E15" s="12">
        <v>44944.452777777798</v>
      </c>
      <c r="F15" s="13">
        <v>41385</v>
      </c>
      <c r="G15" s="11" t="s">
        <v>134</v>
      </c>
      <c r="H15" s="14" t="s">
        <v>135</v>
      </c>
      <c r="I15" s="15" t="s">
        <v>150</v>
      </c>
      <c r="J15" s="11" t="s">
        <v>31</v>
      </c>
      <c r="K15" s="11"/>
      <c r="L15" s="16"/>
      <c r="M15" s="17"/>
      <c r="N15" s="10"/>
      <c r="O15" s="10"/>
      <c r="P15" s="10"/>
      <c r="Q15" s="10"/>
      <c r="R15" s="10"/>
      <c r="S15" s="10" t="s">
        <v>159</v>
      </c>
      <c r="T15" s="10"/>
      <c r="U15" s="10"/>
      <c r="V15" s="10"/>
      <c r="W15" s="18">
        <v>44944.452777777798</v>
      </c>
      <c r="X15" s="10"/>
      <c r="Y15" s="18">
        <v>45666.416666666701</v>
      </c>
    </row>
    <row r="16" spans="1:25" x14ac:dyDescent="0.35">
      <c r="A16" s="11" t="s">
        <v>218</v>
      </c>
      <c r="B16" s="11" t="s">
        <v>26</v>
      </c>
      <c r="C16" s="11" t="s">
        <v>27</v>
      </c>
      <c r="D16" s="11" t="s">
        <v>219</v>
      </c>
      <c r="E16" s="12">
        <v>44946.352442129602</v>
      </c>
      <c r="F16" s="13">
        <v>33000</v>
      </c>
      <c r="G16" s="11" t="s">
        <v>220</v>
      </c>
      <c r="H16" s="14" t="s">
        <v>221</v>
      </c>
      <c r="I16" s="15" t="s">
        <v>150</v>
      </c>
      <c r="J16" s="11" t="s">
        <v>31</v>
      </c>
      <c r="K16" s="11"/>
      <c r="L16" s="16"/>
      <c r="M16" s="17"/>
      <c r="N16" s="10"/>
      <c r="O16" s="10"/>
      <c r="P16" s="10"/>
      <c r="Q16" s="10"/>
      <c r="R16" s="10"/>
      <c r="S16" s="10" t="s">
        <v>218</v>
      </c>
      <c r="T16" s="10"/>
      <c r="U16" s="10"/>
      <c r="V16" s="10"/>
      <c r="W16" s="18">
        <v>44946.352442129602</v>
      </c>
      <c r="X16" s="10"/>
      <c r="Y16" s="18">
        <v>45122.416666666701</v>
      </c>
    </row>
    <row r="17" spans="1:25" x14ac:dyDescent="0.35">
      <c r="A17" s="11" t="s">
        <v>106</v>
      </c>
      <c r="B17" s="11" t="s">
        <v>26</v>
      </c>
      <c r="C17" s="11" t="s">
        <v>27</v>
      </c>
      <c r="D17" s="11" t="s">
        <v>107</v>
      </c>
      <c r="E17" s="12">
        <v>44949</v>
      </c>
      <c r="F17" s="13">
        <v>64900</v>
      </c>
      <c r="G17" s="11" t="s">
        <v>65</v>
      </c>
      <c r="H17" s="14" t="s">
        <v>66</v>
      </c>
      <c r="I17" s="15" t="s">
        <v>31</v>
      </c>
      <c r="J17" s="11" t="s">
        <v>31</v>
      </c>
      <c r="K17" s="11"/>
      <c r="L17" s="16"/>
      <c r="M17" s="17"/>
      <c r="N17" s="10"/>
      <c r="O17" s="10"/>
      <c r="P17" s="10"/>
      <c r="Q17" s="10"/>
      <c r="R17" s="10"/>
      <c r="S17" s="10" t="s">
        <v>106</v>
      </c>
      <c r="T17" s="10"/>
      <c r="U17" s="10"/>
      <c r="V17" s="10"/>
      <c r="W17" s="18">
        <v>44949</v>
      </c>
      <c r="X17" s="10"/>
      <c r="Y17" s="18">
        <v>46775</v>
      </c>
    </row>
    <row r="18" spans="1:25" ht="189.75" customHeight="1" x14ac:dyDescent="0.35">
      <c r="A18" s="10" t="s">
        <v>25</v>
      </c>
      <c r="B18" s="11" t="s">
        <v>26</v>
      </c>
      <c r="C18" s="11" t="s">
        <v>27</v>
      </c>
      <c r="D18" s="11" t="s">
        <v>28</v>
      </c>
      <c r="E18" s="12">
        <v>44950</v>
      </c>
      <c r="F18" s="13">
        <v>10154701.24</v>
      </c>
      <c r="G18" s="11" t="s">
        <v>29</v>
      </c>
      <c r="H18" s="14" t="s">
        <v>30</v>
      </c>
      <c r="I18" s="15" t="s">
        <v>31</v>
      </c>
      <c r="J18" s="11" t="s">
        <v>31</v>
      </c>
      <c r="K18" s="11" t="s">
        <v>32</v>
      </c>
      <c r="L18" s="16" t="s">
        <v>33</v>
      </c>
      <c r="M18" s="17" t="s">
        <v>34</v>
      </c>
      <c r="N18" s="10" t="s">
        <v>35</v>
      </c>
      <c r="O18" s="10" t="s">
        <v>36</v>
      </c>
      <c r="P18" s="19" t="s">
        <v>243</v>
      </c>
      <c r="Q18" s="10" t="s">
        <v>242</v>
      </c>
      <c r="R18" s="10" t="s">
        <v>37</v>
      </c>
      <c r="S18" s="10" t="s">
        <v>25</v>
      </c>
      <c r="T18" s="10"/>
      <c r="U18" s="10"/>
      <c r="V18" s="10"/>
      <c r="W18" s="18">
        <v>44950</v>
      </c>
      <c r="X18" s="10"/>
      <c r="Y18" s="18">
        <v>45611</v>
      </c>
    </row>
    <row r="19" spans="1:25" x14ac:dyDescent="0.35">
      <c r="A19" s="11" t="s">
        <v>63</v>
      </c>
      <c r="B19" s="11" t="s">
        <v>26</v>
      </c>
      <c r="C19" s="11" t="s">
        <v>27</v>
      </c>
      <c r="D19" s="11" t="s">
        <v>64</v>
      </c>
      <c r="E19" s="12">
        <v>44950</v>
      </c>
      <c r="F19" s="13">
        <v>150832</v>
      </c>
      <c r="G19" s="11" t="s">
        <v>65</v>
      </c>
      <c r="H19" s="14" t="s">
        <v>66</v>
      </c>
      <c r="I19" s="15" t="s">
        <v>31</v>
      </c>
      <c r="J19" s="11" t="s">
        <v>31</v>
      </c>
      <c r="K19" s="11"/>
      <c r="L19" s="16"/>
      <c r="M19" s="17"/>
      <c r="N19" s="10"/>
      <c r="O19" s="10"/>
      <c r="P19" s="10"/>
      <c r="Q19" s="10"/>
      <c r="R19" s="10"/>
      <c r="S19" s="10" t="s">
        <v>63</v>
      </c>
      <c r="T19" s="10"/>
      <c r="U19" s="10"/>
      <c r="V19" s="10"/>
      <c r="W19" s="18">
        <v>44950</v>
      </c>
      <c r="X19" s="10"/>
      <c r="Y19" s="18">
        <v>45712</v>
      </c>
    </row>
    <row r="20" spans="1:25" x14ac:dyDescent="0.35">
      <c r="A20" s="11" t="s">
        <v>183</v>
      </c>
      <c r="B20" s="11" t="s">
        <v>26</v>
      </c>
      <c r="C20" s="11" t="s">
        <v>27</v>
      </c>
      <c r="D20" s="11" t="s">
        <v>95</v>
      </c>
      <c r="E20" s="12">
        <v>44956.6488888889</v>
      </c>
      <c r="F20" s="13">
        <v>11000</v>
      </c>
      <c r="G20" s="11" t="s">
        <v>184</v>
      </c>
      <c r="H20" s="14" t="s">
        <v>185</v>
      </c>
      <c r="I20" s="15" t="s">
        <v>150</v>
      </c>
      <c r="J20" s="11" t="s">
        <v>31</v>
      </c>
      <c r="K20" s="11"/>
      <c r="L20" s="16"/>
      <c r="M20" s="17"/>
      <c r="N20" s="10"/>
      <c r="O20" s="10"/>
      <c r="P20" s="10"/>
      <c r="Q20" s="10"/>
      <c r="R20" s="10"/>
      <c r="S20" s="10" t="s">
        <v>183</v>
      </c>
      <c r="T20" s="10"/>
      <c r="U20" s="10"/>
      <c r="V20" s="10"/>
      <c r="W20" s="18">
        <v>44956.6488888889</v>
      </c>
      <c r="X20" s="10"/>
      <c r="Y20" s="18">
        <v>45230.416666666701</v>
      </c>
    </row>
    <row r="21" spans="1:25" x14ac:dyDescent="0.35">
      <c r="A21" s="11" t="s">
        <v>136</v>
      </c>
      <c r="B21" s="11" t="s">
        <v>26</v>
      </c>
      <c r="C21" s="11" t="s">
        <v>27</v>
      </c>
      <c r="D21" s="11" t="s">
        <v>137</v>
      </c>
      <c r="E21" s="12">
        <v>44957</v>
      </c>
      <c r="F21" s="13">
        <v>27744.2</v>
      </c>
      <c r="G21" s="11" t="s">
        <v>138</v>
      </c>
      <c r="H21" s="14" t="s">
        <v>139</v>
      </c>
      <c r="I21" s="15" t="s">
        <v>31</v>
      </c>
      <c r="J21" s="11" t="s">
        <v>31</v>
      </c>
      <c r="K21" s="11"/>
      <c r="L21" s="16"/>
      <c r="M21" s="17"/>
      <c r="N21" s="10"/>
      <c r="O21" s="10"/>
      <c r="P21" s="10"/>
      <c r="Q21" s="10"/>
      <c r="R21" s="10"/>
      <c r="S21" s="10" t="s">
        <v>136</v>
      </c>
      <c r="T21" s="10"/>
      <c r="U21" s="10"/>
      <c r="V21" s="10"/>
      <c r="W21" s="18">
        <v>44957</v>
      </c>
      <c r="X21" s="10"/>
      <c r="Y21" s="18">
        <v>45138</v>
      </c>
    </row>
    <row r="22" spans="1:25" x14ac:dyDescent="0.35">
      <c r="A22" s="11" t="s">
        <v>231</v>
      </c>
      <c r="B22" s="11" t="s">
        <v>26</v>
      </c>
      <c r="C22" s="11" t="s">
        <v>27</v>
      </c>
      <c r="D22" s="11" t="s">
        <v>232</v>
      </c>
      <c r="E22" s="12">
        <v>44957.427743055603</v>
      </c>
      <c r="F22" s="13">
        <v>25000</v>
      </c>
      <c r="G22" s="11" t="s">
        <v>233</v>
      </c>
      <c r="H22" s="14" t="s">
        <v>234</v>
      </c>
      <c r="I22" s="15" t="s">
        <v>150</v>
      </c>
      <c r="J22" s="11" t="s">
        <v>31</v>
      </c>
      <c r="K22" s="11"/>
      <c r="L22" s="16"/>
      <c r="M22" s="17"/>
      <c r="N22" s="10"/>
      <c r="O22" s="10"/>
      <c r="P22" s="10"/>
      <c r="Q22" s="10"/>
      <c r="R22" s="10"/>
      <c r="S22" s="10" t="s">
        <v>231</v>
      </c>
      <c r="T22" s="10"/>
      <c r="U22" s="10"/>
      <c r="V22" s="10"/>
      <c r="W22" s="18">
        <v>44957.427743055603</v>
      </c>
      <c r="X22" s="10"/>
      <c r="Y22" s="18">
        <v>45443.416666666701</v>
      </c>
    </row>
    <row r="23" spans="1:25" x14ac:dyDescent="0.35">
      <c r="A23" s="11" t="s">
        <v>195</v>
      </c>
      <c r="B23" s="11" t="s">
        <v>26</v>
      </c>
      <c r="C23" s="11" t="s">
        <v>27</v>
      </c>
      <c r="D23" s="11" t="s">
        <v>196</v>
      </c>
      <c r="E23" s="12">
        <v>44957.524212962999</v>
      </c>
      <c r="F23" s="13">
        <v>15000</v>
      </c>
      <c r="G23" s="11" t="s">
        <v>197</v>
      </c>
      <c r="H23" s="14" t="s">
        <v>198</v>
      </c>
      <c r="I23" s="15" t="s">
        <v>150</v>
      </c>
      <c r="J23" s="11" t="s">
        <v>31</v>
      </c>
      <c r="K23" s="11"/>
      <c r="L23" s="16"/>
      <c r="M23" s="17"/>
      <c r="N23" s="10"/>
      <c r="O23" s="10"/>
      <c r="P23" s="10"/>
      <c r="Q23" s="10"/>
      <c r="R23" s="10"/>
      <c r="S23" s="10" t="s">
        <v>195</v>
      </c>
      <c r="T23" s="10"/>
      <c r="U23" s="10"/>
      <c r="V23" s="10"/>
      <c r="W23" s="18">
        <v>44957.524212962999</v>
      </c>
      <c r="X23" s="10"/>
      <c r="Y23" s="18">
        <v>45635.416666666701</v>
      </c>
    </row>
    <row r="24" spans="1:25" ht="26.5" x14ac:dyDescent="0.35">
      <c r="A24" s="11" t="s">
        <v>164</v>
      </c>
      <c r="B24" s="11" t="s">
        <v>26</v>
      </c>
      <c r="C24" s="11" t="s">
        <v>27</v>
      </c>
      <c r="D24" s="11" t="s">
        <v>165</v>
      </c>
      <c r="E24" s="12">
        <v>44957.669745370396</v>
      </c>
      <c r="F24" s="13">
        <v>40000</v>
      </c>
      <c r="G24" s="11" t="s">
        <v>166</v>
      </c>
      <c r="H24" s="14" t="s">
        <v>167</v>
      </c>
      <c r="I24" s="15" t="s">
        <v>150</v>
      </c>
      <c r="J24" s="11" t="s">
        <v>31</v>
      </c>
      <c r="K24" s="11"/>
      <c r="L24" s="16"/>
      <c r="M24" s="17"/>
      <c r="N24" s="10"/>
      <c r="O24" s="10"/>
      <c r="P24" s="10"/>
      <c r="Q24" s="10"/>
      <c r="R24" s="10"/>
      <c r="S24" s="10" t="s">
        <v>164</v>
      </c>
      <c r="T24" s="10"/>
      <c r="U24" s="10"/>
      <c r="V24" s="10"/>
      <c r="W24" s="18">
        <v>44957.669745370396</v>
      </c>
      <c r="X24" s="10"/>
      <c r="Y24" s="18">
        <v>45373.416666666701</v>
      </c>
    </row>
    <row r="25" spans="1:25" x14ac:dyDescent="0.35">
      <c r="A25" s="11" t="s">
        <v>59</v>
      </c>
      <c r="B25" s="11" t="s">
        <v>26</v>
      </c>
      <c r="C25" s="11" t="s">
        <v>27</v>
      </c>
      <c r="D25" s="11" t="s">
        <v>60</v>
      </c>
      <c r="E25" s="12">
        <v>44958</v>
      </c>
      <c r="F25" s="13">
        <v>152900</v>
      </c>
      <c r="G25" s="11" t="s">
        <v>61</v>
      </c>
      <c r="H25" s="14" t="s">
        <v>62</v>
      </c>
      <c r="I25" s="15" t="s">
        <v>31</v>
      </c>
      <c r="J25" s="11" t="s">
        <v>31</v>
      </c>
      <c r="K25" s="11"/>
      <c r="L25" s="16"/>
      <c r="M25" s="17"/>
      <c r="N25" s="10"/>
      <c r="O25" s="10"/>
      <c r="P25" s="10"/>
      <c r="Q25" s="10"/>
      <c r="R25" s="10"/>
      <c r="S25" s="10" t="s">
        <v>59</v>
      </c>
      <c r="T25" s="10"/>
      <c r="U25" s="10"/>
      <c r="V25" s="10"/>
      <c r="W25" s="18">
        <v>44958</v>
      </c>
      <c r="X25" s="10"/>
      <c r="Y25" s="18">
        <v>45689</v>
      </c>
    </row>
    <row r="26" spans="1:25" x14ac:dyDescent="0.35">
      <c r="A26" s="11" t="s">
        <v>108</v>
      </c>
      <c r="B26" s="11" t="s">
        <v>26</v>
      </c>
      <c r="C26" s="11" t="s">
        <v>27</v>
      </c>
      <c r="D26" s="11" t="s">
        <v>95</v>
      </c>
      <c r="E26" s="12">
        <v>44958</v>
      </c>
      <c r="F26" s="13">
        <v>55000</v>
      </c>
      <c r="G26" s="11" t="s">
        <v>109</v>
      </c>
      <c r="H26" s="14" t="s">
        <v>110</v>
      </c>
      <c r="I26" s="15" t="s">
        <v>31</v>
      </c>
      <c r="J26" s="11" t="s">
        <v>31</v>
      </c>
      <c r="K26" s="11"/>
      <c r="L26" s="16"/>
      <c r="M26" s="17"/>
      <c r="N26" s="10"/>
      <c r="O26" s="10"/>
      <c r="P26" s="10"/>
      <c r="Q26" s="10"/>
      <c r="R26" s="10"/>
      <c r="S26" s="10" t="s">
        <v>108</v>
      </c>
      <c r="T26" s="10"/>
      <c r="U26" s="10"/>
      <c r="V26" s="10"/>
      <c r="W26" s="18">
        <v>44958</v>
      </c>
      <c r="X26" s="10"/>
      <c r="Y26" s="18">
        <v>45350</v>
      </c>
    </row>
    <row r="27" spans="1:25" x14ac:dyDescent="0.35">
      <c r="A27" s="11" t="s">
        <v>180</v>
      </c>
      <c r="B27" s="11" t="s">
        <v>26</v>
      </c>
      <c r="C27" s="11" t="s">
        <v>27</v>
      </c>
      <c r="D27" s="11" t="s">
        <v>181</v>
      </c>
      <c r="E27" s="12">
        <v>44958.612557870401</v>
      </c>
      <c r="F27" s="13">
        <v>40000</v>
      </c>
      <c r="G27" s="11" t="s">
        <v>182</v>
      </c>
      <c r="H27" s="14" t="s">
        <v>240</v>
      </c>
      <c r="I27" s="15" t="s">
        <v>150</v>
      </c>
      <c r="J27" s="11" t="s">
        <v>31</v>
      </c>
      <c r="K27" s="11"/>
      <c r="L27" s="16"/>
      <c r="M27" s="17"/>
      <c r="N27" s="10"/>
      <c r="O27" s="10"/>
      <c r="P27" s="10"/>
      <c r="Q27" s="10"/>
      <c r="R27" s="10"/>
      <c r="S27" s="10" t="s">
        <v>180</v>
      </c>
      <c r="T27" s="10"/>
      <c r="U27" s="10"/>
      <c r="V27" s="10"/>
      <c r="W27" s="18">
        <v>44958.612557870401</v>
      </c>
      <c r="X27" s="10"/>
      <c r="Y27" s="18">
        <v>45270.416666666701</v>
      </c>
    </row>
    <row r="28" spans="1:25" x14ac:dyDescent="0.35">
      <c r="A28" s="11" t="s">
        <v>94</v>
      </c>
      <c r="B28" s="11" t="s">
        <v>26</v>
      </c>
      <c r="C28" s="11" t="s">
        <v>27</v>
      </c>
      <c r="D28" s="11" t="s">
        <v>95</v>
      </c>
      <c r="E28" s="12">
        <v>44959</v>
      </c>
      <c r="F28" s="13">
        <v>77550</v>
      </c>
      <c r="G28" s="11" t="s">
        <v>96</v>
      </c>
      <c r="H28" s="14" t="s">
        <v>97</v>
      </c>
      <c r="I28" s="15" t="s">
        <v>31</v>
      </c>
      <c r="J28" s="11" t="s">
        <v>31</v>
      </c>
      <c r="K28" s="11"/>
      <c r="L28" s="16"/>
      <c r="M28" s="17"/>
      <c r="N28" s="10"/>
      <c r="O28" s="10"/>
      <c r="P28" s="10"/>
      <c r="Q28" s="10"/>
      <c r="R28" s="10"/>
      <c r="S28" s="10" t="s">
        <v>94</v>
      </c>
      <c r="T28" s="10"/>
      <c r="U28" s="10"/>
      <c r="V28" s="10"/>
      <c r="W28" s="18">
        <v>44959</v>
      </c>
      <c r="X28" s="10"/>
      <c r="Y28" s="18">
        <v>45716</v>
      </c>
    </row>
    <row r="29" spans="1:25" x14ac:dyDescent="0.35">
      <c r="A29" s="11" t="s">
        <v>140</v>
      </c>
      <c r="B29" s="11" t="s">
        <v>26</v>
      </c>
      <c r="C29" s="11" t="s">
        <v>27</v>
      </c>
      <c r="D29" s="11" t="s">
        <v>95</v>
      </c>
      <c r="E29" s="12">
        <v>44960</v>
      </c>
      <c r="F29" s="13">
        <v>19250</v>
      </c>
      <c r="G29" s="11" t="s">
        <v>109</v>
      </c>
      <c r="H29" s="14" t="s">
        <v>141</v>
      </c>
      <c r="I29" s="15" t="s">
        <v>31</v>
      </c>
      <c r="J29" s="11" t="s">
        <v>31</v>
      </c>
      <c r="K29" s="11"/>
      <c r="L29" s="16"/>
      <c r="M29" s="17"/>
      <c r="N29" s="10"/>
      <c r="O29" s="10"/>
      <c r="P29" s="10"/>
      <c r="Q29" s="10"/>
      <c r="R29" s="10"/>
      <c r="S29" s="10" t="s">
        <v>140</v>
      </c>
      <c r="T29" s="10"/>
      <c r="U29" s="10"/>
      <c r="V29" s="10"/>
      <c r="W29" s="18">
        <v>44960</v>
      </c>
      <c r="X29" s="10"/>
      <c r="Y29" s="18">
        <v>45350</v>
      </c>
    </row>
    <row r="30" spans="1:25" x14ac:dyDescent="0.35">
      <c r="A30" s="11" t="s">
        <v>227</v>
      </c>
      <c r="B30" s="11" t="s">
        <v>26</v>
      </c>
      <c r="C30" s="11" t="s">
        <v>27</v>
      </c>
      <c r="D30" s="11" t="s">
        <v>228</v>
      </c>
      <c r="E30" s="12">
        <v>44960.488645833299</v>
      </c>
      <c r="F30" s="13">
        <v>55791.1</v>
      </c>
      <c r="G30" s="11" t="s">
        <v>229</v>
      </c>
      <c r="H30" s="14" t="s">
        <v>230</v>
      </c>
      <c r="I30" s="15" t="s">
        <v>150</v>
      </c>
      <c r="J30" s="11" t="s">
        <v>31</v>
      </c>
      <c r="K30" s="11"/>
      <c r="L30" s="16"/>
      <c r="M30" s="17"/>
      <c r="N30" s="10"/>
      <c r="O30" s="10"/>
      <c r="P30" s="10"/>
      <c r="Q30" s="10"/>
      <c r="R30" s="10"/>
      <c r="S30" s="10" t="s">
        <v>227</v>
      </c>
      <c r="T30" s="10"/>
      <c r="U30" s="10"/>
      <c r="V30" s="10"/>
      <c r="W30" s="18">
        <v>44960.488645833299</v>
      </c>
      <c r="X30" s="10"/>
      <c r="Y30" s="18">
        <v>45170.416666666701</v>
      </c>
    </row>
    <row r="31" spans="1:25" x14ac:dyDescent="0.35">
      <c r="A31" s="11" t="s">
        <v>160</v>
      </c>
      <c r="B31" s="11" t="s">
        <v>26</v>
      </c>
      <c r="C31" s="11" t="s">
        <v>27</v>
      </c>
      <c r="D31" s="11" t="s">
        <v>161</v>
      </c>
      <c r="E31" s="12">
        <v>44963.369467592602</v>
      </c>
      <c r="F31" s="13">
        <v>21356</v>
      </c>
      <c r="G31" s="11" t="s">
        <v>162</v>
      </c>
      <c r="H31" s="14" t="s">
        <v>163</v>
      </c>
      <c r="I31" s="15" t="s">
        <v>150</v>
      </c>
      <c r="J31" s="11" t="s">
        <v>31</v>
      </c>
      <c r="K31" s="11"/>
      <c r="L31" s="16"/>
      <c r="M31" s="17"/>
      <c r="N31" s="10"/>
      <c r="O31" s="10"/>
      <c r="P31" s="10"/>
      <c r="Q31" s="10"/>
      <c r="R31" s="10"/>
      <c r="S31" s="10" t="s">
        <v>160</v>
      </c>
      <c r="T31" s="10"/>
      <c r="U31" s="10"/>
      <c r="V31" s="10"/>
      <c r="W31" s="18">
        <v>44963.369467592602</v>
      </c>
      <c r="X31" s="10"/>
      <c r="Y31" s="18">
        <v>45367.416666666701</v>
      </c>
    </row>
    <row r="32" spans="1:25" x14ac:dyDescent="0.35">
      <c r="A32" s="11" t="s">
        <v>186</v>
      </c>
      <c r="B32" s="11" t="s">
        <v>26</v>
      </c>
      <c r="C32" s="11" t="s">
        <v>27</v>
      </c>
      <c r="D32" s="11" t="s">
        <v>187</v>
      </c>
      <c r="E32" s="12">
        <v>44963.525196759299</v>
      </c>
      <c r="F32" s="13">
        <v>600600</v>
      </c>
      <c r="G32" s="11" t="s">
        <v>188</v>
      </c>
      <c r="H32" s="14" t="s">
        <v>189</v>
      </c>
      <c r="I32" s="15" t="s">
        <v>150</v>
      </c>
      <c r="J32" s="11" t="s">
        <v>31</v>
      </c>
      <c r="K32" s="11"/>
      <c r="L32" s="16"/>
      <c r="M32" s="17"/>
      <c r="N32" s="10"/>
      <c r="O32" s="10"/>
      <c r="P32" s="10"/>
      <c r="Q32" s="10"/>
      <c r="R32" s="10"/>
      <c r="S32" s="10" t="s">
        <v>186</v>
      </c>
      <c r="T32" s="10"/>
      <c r="U32" s="10"/>
      <c r="V32" s="10"/>
      <c r="W32" s="18">
        <v>44963.525196759299</v>
      </c>
      <c r="X32" s="10"/>
      <c r="Y32" s="18">
        <v>45929.416666666701</v>
      </c>
    </row>
    <row r="33" spans="1:25" x14ac:dyDescent="0.35">
      <c r="A33" s="11" t="s">
        <v>226</v>
      </c>
      <c r="B33" s="11" t="s">
        <v>26</v>
      </c>
      <c r="C33" s="11" t="s">
        <v>27</v>
      </c>
      <c r="D33" s="11" t="s">
        <v>39</v>
      </c>
      <c r="E33" s="12">
        <v>44965.528773148202</v>
      </c>
      <c r="F33" s="13">
        <v>2152975</v>
      </c>
      <c r="G33" s="11" t="s">
        <v>40</v>
      </c>
      <c r="H33" s="14" t="s">
        <v>41</v>
      </c>
      <c r="I33" s="15" t="s">
        <v>150</v>
      </c>
      <c r="J33" s="11" t="s">
        <v>31</v>
      </c>
      <c r="K33" s="11" t="s">
        <v>32</v>
      </c>
      <c r="L33" s="16"/>
      <c r="M33" s="17"/>
      <c r="N33" s="10"/>
      <c r="O33" s="10"/>
      <c r="P33" s="10"/>
      <c r="Q33" s="10"/>
      <c r="R33" s="10"/>
      <c r="S33" s="10" t="s">
        <v>226</v>
      </c>
      <c r="T33" s="10"/>
      <c r="U33" s="10"/>
      <c r="V33" s="10"/>
      <c r="W33" s="18">
        <v>44965.528773148202</v>
      </c>
      <c r="X33" s="10"/>
      <c r="Y33" s="18">
        <v>45668.416666666701</v>
      </c>
    </row>
    <row r="34" spans="1:25" x14ac:dyDescent="0.35">
      <c r="A34" s="11" t="s">
        <v>155</v>
      </c>
      <c r="B34" s="11" t="s">
        <v>26</v>
      </c>
      <c r="C34" s="11" t="s">
        <v>27</v>
      </c>
      <c r="D34" s="11" t="s">
        <v>156</v>
      </c>
      <c r="E34" s="12">
        <v>44965.561724537001</v>
      </c>
      <c r="F34" s="13">
        <v>33887.800000000003</v>
      </c>
      <c r="G34" s="11" t="s">
        <v>157</v>
      </c>
      <c r="H34" s="14" t="s">
        <v>158</v>
      </c>
      <c r="I34" s="15" t="s">
        <v>150</v>
      </c>
      <c r="J34" s="11" t="s">
        <v>31</v>
      </c>
      <c r="K34" s="11"/>
      <c r="L34" s="16"/>
      <c r="M34" s="17"/>
      <c r="N34" s="10"/>
      <c r="O34" s="10"/>
      <c r="P34" s="10"/>
      <c r="Q34" s="10"/>
      <c r="R34" s="10"/>
      <c r="S34" s="10" t="s">
        <v>155</v>
      </c>
      <c r="T34" s="10"/>
      <c r="U34" s="10"/>
      <c r="V34" s="10"/>
      <c r="W34" s="18">
        <v>44965.561724537001</v>
      </c>
      <c r="X34" s="10"/>
      <c r="Y34" s="18">
        <v>45155.416666666701</v>
      </c>
    </row>
    <row r="35" spans="1:25" x14ac:dyDescent="0.35">
      <c r="A35" s="11" t="s">
        <v>203</v>
      </c>
      <c r="B35" s="11" t="s">
        <v>26</v>
      </c>
      <c r="C35" s="11" t="s">
        <v>27</v>
      </c>
      <c r="D35" s="11" t="s">
        <v>204</v>
      </c>
      <c r="E35" s="12">
        <v>44965.610844907402</v>
      </c>
      <c r="F35" s="13">
        <v>20000</v>
      </c>
      <c r="G35" s="11" t="s">
        <v>205</v>
      </c>
      <c r="H35" s="14" t="s">
        <v>206</v>
      </c>
      <c r="I35" s="15" t="s">
        <v>150</v>
      </c>
      <c r="J35" s="11" t="s">
        <v>31</v>
      </c>
      <c r="K35" s="11"/>
      <c r="L35" s="16"/>
      <c r="M35" s="17"/>
      <c r="N35" s="10"/>
      <c r="O35" s="10"/>
      <c r="P35" s="10"/>
      <c r="Q35" s="10"/>
      <c r="R35" s="10"/>
      <c r="S35" s="10" t="s">
        <v>203</v>
      </c>
      <c r="T35" s="10"/>
      <c r="U35" s="10"/>
      <c r="V35" s="10"/>
      <c r="W35" s="18">
        <v>44965.610844907402</v>
      </c>
      <c r="X35" s="10"/>
      <c r="Y35" s="18">
        <v>45280.416666666701</v>
      </c>
    </row>
    <row r="36" spans="1:25" x14ac:dyDescent="0.35">
      <c r="A36" s="11" t="s">
        <v>172</v>
      </c>
      <c r="B36" s="11" t="s">
        <v>26</v>
      </c>
      <c r="C36" s="11" t="s">
        <v>27</v>
      </c>
      <c r="D36" s="11" t="s">
        <v>173</v>
      </c>
      <c r="E36" s="12">
        <v>44965.617025462998</v>
      </c>
      <c r="F36" s="13">
        <v>10000</v>
      </c>
      <c r="G36" s="11" t="s">
        <v>174</v>
      </c>
      <c r="H36" s="14" t="s">
        <v>175</v>
      </c>
      <c r="I36" s="15" t="s">
        <v>150</v>
      </c>
      <c r="J36" s="11" t="s">
        <v>31</v>
      </c>
      <c r="K36" s="11"/>
      <c r="L36" s="16"/>
      <c r="M36" s="17"/>
      <c r="N36" s="10"/>
      <c r="O36" s="10"/>
      <c r="P36" s="10"/>
      <c r="Q36" s="10"/>
      <c r="R36" s="10"/>
      <c r="S36" s="10" t="s">
        <v>172</v>
      </c>
      <c r="T36" s="10"/>
      <c r="U36" s="10"/>
      <c r="V36" s="10"/>
      <c r="W36" s="18">
        <v>44965.617025462998</v>
      </c>
      <c r="X36" s="10"/>
      <c r="Y36" s="18">
        <v>45189.416666666701</v>
      </c>
    </row>
    <row r="37" spans="1:25" x14ac:dyDescent="0.35">
      <c r="A37" s="11" t="s">
        <v>190</v>
      </c>
      <c r="B37" s="11" t="s">
        <v>26</v>
      </c>
      <c r="C37" s="11" t="s">
        <v>27</v>
      </c>
      <c r="D37" s="11" t="s">
        <v>95</v>
      </c>
      <c r="E37" s="12">
        <v>44966.3768865741</v>
      </c>
      <c r="F37" s="13">
        <v>32867</v>
      </c>
      <c r="G37" s="11" t="s">
        <v>191</v>
      </c>
      <c r="H37" s="14" t="s">
        <v>192</v>
      </c>
      <c r="I37" s="15" t="s">
        <v>150</v>
      </c>
      <c r="J37" s="11" t="s">
        <v>31</v>
      </c>
      <c r="K37" s="11"/>
      <c r="L37" s="16"/>
      <c r="M37" s="17"/>
      <c r="N37" s="10"/>
      <c r="O37" s="10"/>
      <c r="P37" s="10"/>
      <c r="Q37" s="10"/>
      <c r="R37" s="10"/>
      <c r="S37" s="10" t="s">
        <v>190</v>
      </c>
      <c r="T37" s="10"/>
      <c r="U37" s="10"/>
      <c r="V37" s="10"/>
      <c r="W37" s="18">
        <v>44966.3768865741</v>
      </c>
      <c r="X37" s="10"/>
      <c r="Y37" s="18">
        <v>45535.416666666701</v>
      </c>
    </row>
    <row r="38" spans="1:25" x14ac:dyDescent="0.35">
      <c r="A38" s="11" t="s">
        <v>55</v>
      </c>
      <c r="B38" s="11" t="s">
        <v>26</v>
      </c>
      <c r="C38" s="11" t="s">
        <v>27</v>
      </c>
      <c r="D38" s="11" t="s">
        <v>56</v>
      </c>
      <c r="E38" s="12">
        <v>44967</v>
      </c>
      <c r="F38" s="13">
        <v>183458</v>
      </c>
      <c r="G38" s="11" t="s">
        <v>57</v>
      </c>
      <c r="H38" s="14" t="s">
        <v>58</v>
      </c>
      <c r="I38" s="15" t="s">
        <v>31</v>
      </c>
      <c r="J38" s="11" t="s">
        <v>31</v>
      </c>
      <c r="K38" s="11"/>
      <c r="L38" s="16"/>
      <c r="M38" s="17"/>
      <c r="N38" s="10"/>
      <c r="O38" s="10"/>
      <c r="P38" s="10"/>
      <c r="Q38" s="10"/>
      <c r="R38" s="10"/>
      <c r="S38" s="10" t="s">
        <v>55</v>
      </c>
      <c r="T38" s="10"/>
      <c r="U38" s="10"/>
      <c r="V38" s="10"/>
      <c r="W38" s="18">
        <v>44967</v>
      </c>
      <c r="X38" s="10"/>
      <c r="Y38" s="18">
        <v>45332</v>
      </c>
    </row>
    <row r="39" spans="1:25" x14ac:dyDescent="0.35">
      <c r="A39" s="11" t="s">
        <v>71</v>
      </c>
      <c r="B39" s="11" t="s">
        <v>26</v>
      </c>
      <c r="C39" s="11" t="s">
        <v>27</v>
      </c>
      <c r="D39" s="11" t="s">
        <v>72</v>
      </c>
      <c r="E39" s="12">
        <v>44970</v>
      </c>
      <c r="F39" s="13">
        <v>141785.04999999999</v>
      </c>
      <c r="G39" s="11" t="s">
        <v>73</v>
      </c>
      <c r="H39" s="14" t="s">
        <v>74</v>
      </c>
      <c r="I39" s="15" t="s">
        <v>31</v>
      </c>
      <c r="J39" s="11" t="s">
        <v>31</v>
      </c>
      <c r="K39" s="11"/>
      <c r="L39" s="16"/>
      <c r="M39" s="17"/>
      <c r="N39" s="10"/>
      <c r="O39" s="10"/>
      <c r="P39" s="10"/>
      <c r="Q39" s="10"/>
      <c r="R39" s="10"/>
      <c r="S39" s="10" t="s">
        <v>71</v>
      </c>
      <c r="T39" s="10"/>
      <c r="U39" s="10"/>
      <c r="V39" s="10"/>
      <c r="W39" s="18">
        <v>44970</v>
      </c>
      <c r="X39" s="10"/>
      <c r="Y39" s="18">
        <v>45150</v>
      </c>
    </row>
    <row r="40" spans="1:25" x14ac:dyDescent="0.35">
      <c r="A40" s="11" t="s">
        <v>115</v>
      </c>
      <c r="B40" s="11" t="s">
        <v>26</v>
      </c>
      <c r="C40" s="11" t="s">
        <v>27</v>
      </c>
      <c r="D40" s="11" t="s">
        <v>116</v>
      </c>
      <c r="E40" s="12">
        <v>44970</v>
      </c>
      <c r="F40" s="13">
        <v>50000</v>
      </c>
      <c r="G40" s="11" t="s">
        <v>69</v>
      </c>
      <c r="H40" s="14" t="s">
        <v>70</v>
      </c>
      <c r="I40" s="15" t="s">
        <v>31</v>
      </c>
      <c r="J40" s="11" t="s">
        <v>31</v>
      </c>
      <c r="K40" s="11"/>
      <c r="L40" s="16"/>
      <c r="M40" s="17"/>
      <c r="N40" s="10"/>
      <c r="O40" s="10"/>
      <c r="P40" s="10"/>
      <c r="Q40" s="10"/>
      <c r="R40" s="10"/>
      <c r="S40" s="10" t="s">
        <v>115</v>
      </c>
      <c r="T40" s="10"/>
      <c r="U40" s="10"/>
      <c r="V40" s="10"/>
      <c r="W40" s="18">
        <v>44970</v>
      </c>
      <c r="X40" s="10"/>
      <c r="Y40" s="18">
        <v>45335</v>
      </c>
    </row>
    <row r="41" spans="1:25" ht="26.5" x14ac:dyDescent="0.35">
      <c r="A41" s="11" t="s">
        <v>75</v>
      </c>
      <c r="B41" s="11" t="s">
        <v>26</v>
      </c>
      <c r="C41" s="11" t="s">
        <v>27</v>
      </c>
      <c r="D41" s="11" t="s">
        <v>76</v>
      </c>
      <c r="E41" s="12">
        <v>44972</v>
      </c>
      <c r="F41" s="13">
        <v>120000</v>
      </c>
      <c r="G41" s="11" t="s">
        <v>77</v>
      </c>
      <c r="H41" s="14" t="s">
        <v>78</v>
      </c>
      <c r="I41" s="15" t="s">
        <v>31</v>
      </c>
      <c r="J41" s="11" t="s">
        <v>31</v>
      </c>
      <c r="K41" s="11"/>
      <c r="L41" s="16"/>
      <c r="M41" s="17"/>
      <c r="N41" s="10"/>
      <c r="O41" s="10"/>
      <c r="P41" s="10"/>
      <c r="Q41" s="10"/>
      <c r="R41" s="10"/>
      <c r="S41" s="10" t="s">
        <v>75</v>
      </c>
      <c r="T41" s="10"/>
      <c r="U41" s="10"/>
      <c r="V41" s="10"/>
      <c r="W41" s="18">
        <v>44972</v>
      </c>
      <c r="X41" s="10"/>
      <c r="Y41" s="18">
        <v>45152</v>
      </c>
    </row>
    <row r="42" spans="1:25" x14ac:dyDescent="0.35">
      <c r="A42" s="11" t="s">
        <v>125</v>
      </c>
      <c r="B42" s="11" t="s">
        <v>26</v>
      </c>
      <c r="C42" s="11" t="s">
        <v>27</v>
      </c>
      <c r="D42" s="11" t="s">
        <v>126</v>
      </c>
      <c r="E42" s="12">
        <v>44972</v>
      </c>
      <c r="F42" s="13">
        <v>32300</v>
      </c>
      <c r="G42" s="11" t="s">
        <v>127</v>
      </c>
      <c r="H42" s="14" t="s">
        <v>128</v>
      </c>
      <c r="I42" s="15" t="s">
        <v>31</v>
      </c>
      <c r="J42" s="11" t="s">
        <v>31</v>
      </c>
      <c r="K42" s="11"/>
      <c r="L42" s="16"/>
      <c r="M42" s="17"/>
      <c r="N42" s="10"/>
      <c r="O42" s="10"/>
      <c r="P42" s="10"/>
      <c r="Q42" s="10"/>
      <c r="R42" s="10"/>
      <c r="S42" s="10" t="s">
        <v>125</v>
      </c>
      <c r="T42" s="10"/>
      <c r="U42" s="10"/>
      <c r="V42" s="10"/>
      <c r="W42" s="18">
        <v>44972</v>
      </c>
      <c r="X42" s="10"/>
      <c r="Y42" s="18">
        <v>45337</v>
      </c>
    </row>
    <row r="43" spans="1:25" x14ac:dyDescent="0.35">
      <c r="A43" s="11" t="s">
        <v>98</v>
      </c>
      <c r="B43" s="11" t="s">
        <v>26</v>
      </c>
      <c r="C43" s="11" t="s">
        <v>27</v>
      </c>
      <c r="D43" s="11" t="s">
        <v>99</v>
      </c>
      <c r="E43" s="12">
        <v>44977</v>
      </c>
      <c r="F43" s="13">
        <v>70000</v>
      </c>
      <c r="G43" s="11" t="s">
        <v>100</v>
      </c>
      <c r="H43" s="14" t="s">
        <v>101</v>
      </c>
      <c r="I43" s="15" t="s">
        <v>31</v>
      </c>
      <c r="J43" s="11" t="s">
        <v>31</v>
      </c>
      <c r="K43" s="11"/>
      <c r="L43" s="16"/>
      <c r="M43" s="17"/>
      <c r="N43" s="10"/>
      <c r="O43" s="10"/>
      <c r="P43" s="10"/>
      <c r="Q43" s="10"/>
      <c r="R43" s="10"/>
      <c r="S43" s="10" t="s">
        <v>98</v>
      </c>
      <c r="T43" s="10"/>
      <c r="U43" s="10"/>
      <c r="V43" s="10"/>
      <c r="W43" s="18">
        <v>44977</v>
      </c>
      <c r="X43" s="10"/>
      <c r="Y43" s="18">
        <v>45657</v>
      </c>
    </row>
    <row r="44" spans="1:25" x14ac:dyDescent="0.35">
      <c r="A44" s="11" t="s">
        <v>86</v>
      </c>
      <c r="B44" s="11" t="s">
        <v>26</v>
      </c>
      <c r="C44" s="11" t="s">
        <v>27</v>
      </c>
      <c r="D44" s="11" t="s">
        <v>87</v>
      </c>
      <c r="E44" s="12">
        <v>44977</v>
      </c>
      <c r="F44" s="13">
        <v>90000</v>
      </c>
      <c r="G44" s="11" t="s">
        <v>88</v>
      </c>
      <c r="H44" s="14" t="s">
        <v>89</v>
      </c>
      <c r="I44" s="15" t="s">
        <v>31</v>
      </c>
      <c r="J44" s="11" t="s">
        <v>31</v>
      </c>
      <c r="K44" s="11"/>
      <c r="L44" s="16"/>
      <c r="M44" s="17"/>
      <c r="N44" s="10"/>
      <c r="O44" s="10"/>
      <c r="P44" s="10"/>
      <c r="Q44" s="10"/>
      <c r="R44" s="10"/>
      <c r="S44" s="10" t="s">
        <v>86</v>
      </c>
      <c r="T44" s="10"/>
      <c r="U44" s="10"/>
      <c r="V44" s="10"/>
      <c r="W44" s="18">
        <v>44977</v>
      </c>
      <c r="X44" s="10"/>
      <c r="Y44" s="18">
        <v>45657</v>
      </c>
    </row>
    <row r="45" spans="1:25" x14ac:dyDescent="0.35">
      <c r="A45" s="11" t="s">
        <v>102</v>
      </c>
      <c r="B45" s="11" t="s">
        <v>26</v>
      </c>
      <c r="C45" s="11" t="s">
        <v>27</v>
      </c>
      <c r="D45" s="11" t="s">
        <v>103</v>
      </c>
      <c r="E45" s="12">
        <v>44977</v>
      </c>
      <c r="F45" s="13">
        <v>70000</v>
      </c>
      <c r="G45" s="11" t="s">
        <v>104</v>
      </c>
      <c r="H45" s="14" t="s">
        <v>105</v>
      </c>
      <c r="I45" s="15" t="s">
        <v>31</v>
      </c>
      <c r="J45" s="11" t="s">
        <v>31</v>
      </c>
      <c r="K45" s="11"/>
      <c r="L45" s="16"/>
      <c r="M45" s="17"/>
      <c r="N45" s="10"/>
      <c r="O45" s="10"/>
      <c r="P45" s="10"/>
      <c r="Q45" s="10"/>
      <c r="R45" s="10"/>
      <c r="S45" s="10" t="s">
        <v>102</v>
      </c>
      <c r="T45" s="10"/>
      <c r="U45" s="10"/>
      <c r="V45" s="10"/>
      <c r="W45" s="18">
        <v>44977</v>
      </c>
      <c r="X45" s="10"/>
      <c r="Y45" s="18">
        <v>45657</v>
      </c>
    </row>
    <row r="46" spans="1:25" x14ac:dyDescent="0.35">
      <c r="A46" s="11" t="s">
        <v>51</v>
      </c>
      <c r="B46" s="11" t="s">
        <v>26</v>
      </c>
      <c r="C46" s="11" t="s">
        <v>27</v>
      </c>
      <c r="D46" s="11" t="s">
        <v>52</v>
      </c>
      <c r="E46" s="12">
        <v>44977</v>
      </c>
      <c r="F46" s="13">
        <v>198220</v>
      </c>
      <c r="G46" s="11" t="s">
        <v>53</v>
      </c>
      <c r="H46" s="14" t="s">
        <v>54</v>
      </c>
      <c r="I46" s="15" t="s">
        <v>31</v>
      </c>
      <c r="J46" s="11" t="s">
        <v>31</v>
      </c>
      <c r="K46" s="11"/>
      <c r="L46" s="16"/>
      <c r="M46" s="17"/>
      <c r="N46" s="10"/>
      <c r="O46" s="10"/>
      <c r="P46" s="10"/>
      <c r="Q46" s="10"/>
      <c r="R46" s="10"/>
      <c r="S46" s="10" t="s">
        <v>51</v>
      </c>
      <c r="T46" s="10"/>
      <c r="U46" s="10"/>
      <c r="V46" s="10"/>
      <c r="W46" s="18">
        <v>44977</v>
      </c>
      <c r="X46" s="10"/>
      <c r="Y46" s="18">
        <v>45342</v>
      </c>
    </row>
    <row r="47" spans="1:25" x14ac:dyDescent="0.35">
      <c r="A47" s="11" t="s">
        <v>146</v>
      </c>
      <c r="B47" s="11" t="s">
        <v>26</v>
      </c>
      <c r="C47" s="11" t="s">
        <v>27</v>
      </c>
      <c r="D47" s="11" t="s">
        <v>147</v>
      </c>
      <c r="E47" s="12">
        <v>44977.468506944402</v>
      </c>
      <c r="F47" s="13">
        <v>25000</v>
      </c>
      <c r="G47" s="11" t="s">
        <v>148</v>
      </c>
      <c r="H47" s="14" t="s">
        <v>149</v>
      </c>
      <c r="I47" s="15" t="s">
        <v>150</v>
      </c>
      <c r="J47" s="11" t="s">
        <v>31</v>
      </c>
      <c r="K47" s="11"/>
      <c r="L47" s="16"/>
      <c r="M47" s="17"/>
      <c r="N47" s="10"/>
      <c r="O47" s="10"/>
      <c r="P47" s="10"/>
      <c r="Q47" s="10"/>
      <c r="R47" s="10"/>
      <c r="S47" s="10" t="s">
        <v>146</v>
      </c>
      <c r="T47" s="10"/>
      <c r="U47" s="10"/>
      <c r="V47" s="10"/>
      <c r="W47" s="18">
        <v>44977.468506944402</v>
      </c>
      <c r="X47" s="10"/>
      <c r="Y47" s="18">
        <v>45203.416666666701</v>
      </c>
    </row>
    <row r="48" spans="1:25" x14ac:dyDescent="0.35">
      <c r="A48" s="11" t="s">
        <v>79</v>
      </c>
      <c r="B48" s="11" t="s">
        <v>26</v>
      </c>
      <c r="C48" s="11" t="s">
        <v>27</v>
      </c>
      <c r="D48" s="11" t="s">
        <v>80</v>
      </c>
      <c r="E48" s="12">
        <v>44978</v>
      </c>
      <c r="F48" s="13">
        <v>99000</v>
      </c>
      <c r="G48" s="11" t="s">
        <v>81</v>
      </c>
      <c r="H48" s="14" t="s">
        <v>239</v>
      </c>
      <c r="I48" s="15" t="s">
        <v>31</v>
      </c>
      <c r="J48" s="11" t="s">
        <v>31</v>
      </c>
      <c r="K48" s="11"/>
      <c r="L48" s="16"/>
      <c r="M48" s="17"/>
      <c r="N48" s="10"/>
      <c r="O48" s="10"/>
      <c r="P48" s="10"/>
      <c r="Q48" s="10"/>
      <c r="R48" s="10"/>
      <c r="S48" s="10" t="s">
        <v>79</v>
      </c>
      <c r="T48" s="10"/>
      <c r="U48" s="10"/>
      <c r="V48" s="10"/>
      <c r="W48" s="18">
        <v>44978</v>
      </c>
      <c r="X48" s="10"/>
      <c r="Y48" s="18">
        <v>45343</v>
      </c>
    </row>
    <row r="49" spans="1:25" x14ac:dyDescent="0.35">
      <c r="A49" s="11" t="s">
        <v>117</v>
      </c>
      <c r="B49" s="11" t="s">
        <v>26</v>
      </c>
      <c r="C49" s="11" t="s">
        <v>27</v>
      </c>
      <c r="D49" s="11" t="s">
        <v>118</v>
      </c>
      <c r="E49" s="12">
        <v>44979</v>
      </c>
      <c r="F49" s="13">
        <v>41327</v>
      </c>
      <c r="G49" s="11" t="s">
        <v>119</v>
      </c>
      <c r="H49" s="14" t="s">
        <v>120</v>
      </c>
      <c r="I49" s="15" t="s">
        <v>31</v>
      </c>
      <c r="J49" s="11" t="s">
        <v>31</v>
      </c>
      <c r="K49" s="11"/>
      <c r="L49" s="16"/>
      <c r="M49" s="17"/>
      <c r="N49" s="10"/>
      <c r="O49" s="10"/>
      <c r="P49" s="10"/>
      <c r="Q49" s="10"/>
      <c r="R49" s="10"/>
      <c r="S49" s="10" t="s">
        <v>117</v>
      </c>
      <c r="T49" s="10"/>
      <c r="U49" s="10"/>
      <c r="V49" s="10"/>
      <c r="W49" s="18">
        <v>44979</v>
      </c>
      <c r="X49" s="10"/>
      <c r="Y49" s="18">
        <v>45344</v>
      </c>
    </row>
    <row r="50" spans="1:25" x14ac:dyDescent="0.35">
      <c r="A50" s="11" t="s">
        <v>121</v>
      </c>
      <c r="B50" s="11" t="s">
        <v>26</v>
      </c>
      <c r="C50" s="11" t="s">
        <v>27</v>
      </c>
      <c r="D50" s="11" t="s">
        <v>122</v>
      </c>
      <c r="E50" s="12">
        <v>44979</v>
      </c>
      <c r="F50" s="13">
        <v>34354.65</v>
      </c>
      <c r="G50" s="11" t="s">
        <v>123</v>
      </c>
      <c r="H50" s="14" t="s">
        <v>124</v>
      </c>
      <c r="I50" s="15" t="s">
        <v>31</v>
      </c>
      <c r="J50" s="11" t="s">
        <v>31</v>
      </c>
      <c r="K50" s="11"/>
      <c r="L50" s="16"/>
      <c r="M50" s="17"/>
      <c r="N50" s="10"/>
      <c r="O50" s="10"/>
      <c r="P50" s="10"/>
      <c r="Q50" s="10"/>
      <c r="R50" s="10"/>
      <c r="S50" s="10" t="s">
        <v>121</v>
      </c>
      <c r="T50" s="10"/>
      <c r="U50" s="10"/>
      <c r="V50" s="10"/>
      <c r="W50" s="18">
        <v>44979</v>
      </c>
      <c r="X50" s="10"/>
      <c r="Y50" s="18">
        <v>45710</v>
      </c>
    </row>
    <row r="51" spans="1:25" x14ac:dyDescent="0.35">
      <c r="A51" s="11" t="s">
        <v>42</v>
      </c>
      <c r="B51" s="11" t="s">
        <v>26</v>
      </c>
      <c r="C51" s="11" t="s">
        <v>27</v>
      </c>
      <c r="D51" s="11" t="s">
        <v>43</v>
      </c>
      <c r="E51" s="12">
        <v>44980</v>
      </c>
      <c r="F51" s="13">
        <v>2202093.0099999998</v>
      </c>
      <c r="G51" s="11" t="s">
        <v>44</v>
      </c>
      <c r="H51" s="14" t="s">
        <v>45</v>
      </c>
      <c r="I51" s="15" t="s">
        <v>31</v>
      </c>
      <c r="J51" s="11" t="s">
        <v>31</v>
      </c>
      <c r="K51" s="11" t="s">
        <v>46</v>
      </c>
      <c r="L51" s="16"/>
      <c r="M51" s="17"/>
      <c r="N51" s="10"/>
      <c r="O51" s="10"/>
      <c r="P51" s="10"/>
      <c r="Q51" s="10"/>
      <c r="R51" s="10"/>
      <c r="S51" s="10" t="s">
        <v>42</v>
      </c>
      <c r="T51" s="10"/>
      <c r="U51" s="10"/>
      <c r="V51" s="10"/>
      <c r="W51" s="18">
        <v>44980</v>
      </c>
      <c r="X51" s="10"/>
      <c r="Y51" s="18">
        <v>45496</v>
      </c>
    </row>
    <row r="52" spans="1:25" x14ac:dyDescent="0.35">
      <c r="A52" s="11" t="s">
        <v>176</v>
      </c>
      <c r="B52" s="11" t="s">
        <v>26</v>
      </c>
      <c r="C52" s="11" t="s">
        <v>27</v>
      </c>
      <c r="D52" s="11" t="s">
        <v>177</v>
      </c>
      <c r="E52" s="12">
        <v>44980.433888888903</v>
      </c>
      <c r="F52" s="13">
        <v>50000</v>
      </c>
      <c r="G52" s="11" t="s">
        <v>178</v>
      </c>
      <c r="H52" s="14" t="s">
        <v>179</v>
      </c>
      <c r="I52" s="15" t="s">
        <v>150</v>
      </c>
      <c r="J52" s="11" t="s">
        <v>31</v>
      </c>
      <c r="K52" s="11"/>
      <c r="L52" s="16"/>
      <c r="M52" s="17"/>
      <c r="N52" s="10"/>
      <c r="O52" s="10"/>
      <c r="P52" s="10"/>
      <c r="Q52" s="10"/>
      <c r="R52" s="10"/>
      <c r="S52" s="10" t="s">
        <v>176</v>
      </c>
      <c r="T52" s="10"/>
      <c r="U52" s="10"/>
      <c r="V52" s="10"/>
      <c r="W52" s="18">
        <v>44980.433888888903</v>
      </c>
      <c r="X52" s="10"/>
      <c r="Y52" s="18">
        <v>45375.416666666701</v>
      </c>
    </row>
    <row r="53" spans="1:25" x14ac:dyDescent="0.35">
      <c r="A53" s="11" t="s">
        <v>235</v>
      </c>
      <c r="B53" s="11" t="s">
        <v>26</v>
      </c>
      <c r="C53" s="11" t="s">
        <v>27</v>
      </c>
      <c r="D53" s="11" t="s">
        <v>236</v>
      </c>
      <c r="E53" s="12">
        <v>44980.439282407402</v>
      </c>
      <c r="F53" s="13">
        <v>60000</v>
      </c>
      <c r="G53" s="11" t="s">
        <v>237</v>
      </c>
      <c r="H53" s="14" t="s">
        <v>238</v>
      </c>
      <c r="I53" s="15" t="s">
        <v>150</v>
      </c>
      <c r="J53" s="11" t="s">
        <v>31</v>
      </c>
      <c r="K53" s="11"/>
      <c r="L53" s="16"/>
      <c r="M53" s="17"/>
      <c r="N53" s="10"/>
      <c r="O53" s="10"/>
      <c r="P53" s="10"/>
      <c r="Q53" s="10"/>
      <c r="R53" s="10"/>
      <c r="S53" s="10" t="s">
        <v>235</v>
      </c>
      <c r="T53" s="10"/>
      <c r="U53" s="10"/>
      <c r="V53" s="10"/>
      <c r="W53" s="18">
        <v>44980.439282407402</v>
      </c>
      <c r="X53" s="10"/>
      <c r="Y53" s="18">
        <v>46092.416666666701</v>
      </c>
    </row>
    <row r="54" spans="1:25" ht="14.5" customHeight="1" x14ac:dyDescent="0.35">
      <c r="A54" s="11" t="s">
        <v>129</v>
      </c>
      <c r="B54" s="11" t="s">
        <v>26</v>
      </c>
      <c r="C54" s="11" t="s">
        <v>27</v>
      </c>
      <c r="D54" s="11" t="s">
        <v>130</v>
      </c>
      <c r="E54" s="12">
        <v>44981</v>
      </c>
      <c r="F54" s="13">
        <v>30000</v>
      </c>
      <c r="G54" s="11" t="s">
        <v>131</v>
      </c>
      <c r="H54" s="14" t="s">
        <v>132</v>
      </c>
      <c r="I54" s="15" t="s">
        <v>31</v>
      </c>
      <c r="J54" s="11" t="s">
        <v>31</v>
      </c>
      <c r="K54" s="11"/>
      <c r="L54" s="16"/>
      <c r="M54" s="17"/>
      <c r="N54" s="10"/>
      <c r="O54" s="10"/>
      <c r="P54" s="10"/>
      <c r="Q54" s="10"/>
      <c r="R54" s="10"/>
      <c r="S54" s="10" t="s">
        <v>129</v>
      </c>
      <c r="T54" s="10"/>
      <c r="U54" s="10"/>
      <c r="V54" s="10"/>
      <c r="W54" s="18">
        <v>44981</v>
      </c>
      <c r="X54" s="10"/>
      <c r="Y54" s="18">
        <v>45712</v>
      </c>
    </row>
    <row r="55" spans="1:25" x14ac:dyDescent="0.35">
      <c r="A55" s="11" t="s">
        <v>111</v>
      </c>
      <c r="B55" s="11" t="s">
        <v>26</v>
      </c>
      <c r="C55" s="11" t="s">
        <v>27</v>
      </c>
      <c r="D55" s="11" t="s">
        <v>112</v>
      </c>
      <c r="E55" s="12">
        <v>44984</v>
      </c>
      <c r="F55" s="13">
        <v>54835</v>
      </c>
      <c r="G55" s="11" t="s">
        <v>113</v>
      </c>
      <c r="H55" s="14" t="s">
        <v>114</v>
      </c>
      <c r="I55" s="15" t="s">
        <v>31</v>
      </c>
      <c r="J55" s="11" t="s">
        <v>31</v>
      </c>
      <c r="K55" s="11"/>
      <c r="L55" s="16"/>
      <c r="M55" s="17"/>
      <c r="N55" s="10"/>
      <c r="O55" s="10"/>
      <c r="P55" s="10"/>
      <c r="Q55" s="10"/>
      <c r="R55" s="10"/>
      <c r="S55" s="10" t="s">
        <v>111</v>
      </c>
      <c r="T55" s="10"/>
      <c r="U55" s="10"/>
      <c r="V55" s="10"/>
      <c r="W55" s="18">
        <v>44984</v>
      </c>
      <c r="X55" s="10"/>
      <c r="Y55" s="18">
        <v>45163</v>
      </c>
    </row>
    <row r="56" spans="1:25" x14ac:dyDescent="0.35">
      <c r="A56" s="11" t="s">
        <v>193</v>
      </c>
      <c r="B56" s="11" t="s">
        <v>26</v>
      </c>
      <c r="C56" s="11" t="s">
        <v>27</v>
      </c>
      <c r="D56" s="11" t="s">
        <v>194</v>
      </c>
      <c r="E56" s="12">
        <v>44984.508900462999</v>
      </c>
      <c r="F56" s="13">
        <v>80000</v>
      </c>
      <c r="G56" s="11" t="s">
        <v>148</v>
      </c>
      <c r="H56" s="14" t="s">
        <v>149</v>
      </c>
      <c r="I56" s="15" t="s">
        <v>150</v>
      </c>
      <c r="J56" s="11" t="s">
        <v>31</v>
      </c>
      <c r="K56" s="11" t="s">
        <v>46</v>
      </c>
      <c r="L56" s="16"/>
      <c r="M56" s="17"/>
      <c r="N56" s="10"/>
      <c r="O56" s="10"/>
      <c r="P56" s="10"/>
      <c r="Q56" s="10"/>
      <c r="R56" s="10"/>
      <c r="S56" s="10" t="s">
        <v>193</v>
      </c>
      <c r="T56" s="10"/>
      <c r="U56" s="10"/>
      <c r="V56" s="10"/>
      <c r="W56" s="18">
        <v>44984.508900462999</v>
      </c>
      <c r="X56" s="10"/>
      <c r="Y56" s="18">
        <v>45199.416666666701</v>
      </c>
    </row>
    <row r="57" spans="1:25" x14ac:dyDescent="0.35">
      <c r="A57" s="11" t="s">
        <v>210</v>
      </c>
      <c r="B57" s="11" t="s">
        <v>26</v>
      </c>
      <c r="C57" s="11" t="s">
        <v>27</v>
      </c>
      <c r="D57" s="11" t="s">
        <v>211</v>
      </c>
      <c r="E57" s="12">
        <v>44985.4370023148</v>
      </c>
      <c r="F57" s="13">
        <v>2614082.7999999998</v>
      </c>
      <c r="G57" s="11" t="s">
        <v>212</v>
      </c>
      <c r="H57" s="14" t="s">
        <v>213</v>
      </c>
      <c r="I57" s="15" t="s">
        <v>150</v>
      </c>
      <c r="J57" s="11" t="s">
        <v>31</v>
      </c>
      <c r="K57" s="11" t="s">
        <v>32</v>
      </c>
      <c r="L57" s="16"/>
      <c r="M57" s="17"/>
      <c r="N57" s="10"/>
      <c r="O57" s="10"/>
      <c r="P57" s="10"/>
      <c r="Q57" s="10"/>
      <c r="R57" s="10"/>
      <c r="S57" s="10" t="s">
        <v>210</v>
      </c>
      <c r="T57" s="10"/>
      <c r="U57" s="10"/>
      <c r="V57" s="10"/>
      <c r="W57" s="18">
        <v>44985.4370023148</v>
      </c>
      <c r="X57" s="10"/>
      <c r="Y57" s="18">
        <v>45107.416666666701</v>
      </c>
    </row>
  </sheetData>
  <autoFilter ref="A1:Y57" xr:uid="{02F9742A-8602-46B5-9320-0D9E3924FD87}">
    <sortState xmlns:xlrd2="http://schemas.microsoft.com/office/spreadsheetml/2017/richdata2" ref="A2:Y57">
      <sortCondition ref="E1"/>
    </sortState>
  </autoFilter>
  <dataValidations count="4">
    <dataValidation type="list" showInputMessage="1" showErrorMessage="1" errorTitle="Invalid entry" error="Only select a method from the list - refer to User Manual for method definitions and alternative terms " promptTitle="Procurement method" prompt="Please select a method from the list" sqref="K1:K57" xr:uid="{CE296D8B-776A-4D7D-830A-1FB3F6689F54}">
      <formula1>#REF!</formula1>
    </dataValidation>
    <dataValidation type="list" showInputMessage="1" showErrorMessage="1" sqref="J1 I2:J57" xr:uid="{6375B8F8-32B9-460C-B30B-7A2E4F04A089}">
      <formula1>#REF!</formula1>
    </dataValidation>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sqref="L2:L57" xr:uid="{155D4CA6-27BD-4869-9595-3E0682A2F90F}">
      <formula1>#REF!</formula1>
    </dataValidation>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sqref="L1" xr:uid="{86FB4AA9-1A4F-4CE3-8B95-3330A9E91F73}">
      <formula1>#REF!</formula1>
    </dataValidation>
  </dataValidations>
  <pageMargins left="0.7" right="0.7" top="0.75" bottom="0.75" header="0.3" footer="0.3"/>
  <pageSetup paperSize="8" scale="38" fitToHeight="0" orientation="landscape"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73B247D4CC2042BA9B433B79F9B2B6" ma:contentTypeVersion="16" ma:contentTypeDescription="Create a new document." ma:contentTypeScope="" ma:versionID="2a784dc17ebe593bd144e0dc58200793">
  <xsd:schema xmlns:xsd="http://www.w3.org/2001/XMLSchema" xmlns:xs="http://www.w3.org/2001/XMLSchema" xmlns:p="http://schemas.microsoft.com/office/2006/metadata/properties" xmlns:ns2="3ef1d11a-af64-47ef-a5b4-c93767bb32f4" xmlns:ns3="de10504f-ec15-4801-8af8-80fd842d8f0f" targetNamespace="http://schemas.microsoft.com/office/2006/metadata/properties" ma:root="true" ma:fieldsID="3345673b1ab31a52c89108a6d19ebdd0" ns2:_="" ns3:_="">
    <xsd:import namespace="3ef1d11a-af64-47ef-a5b4-c93767bb32f4"/>
    <xsd:import namespace="de10504f-ec15-4801-8af8-80fd842d8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f1d11a-af64-47ef-a5b4-c93767bb3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49a72fe-2177-4dbf-90de-d7b6b853718d"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10504f-ec15-4801-8af8-80fd842d8f0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a173343-9af6-4db9-97b3-f1c35028b707}" ma:internalName="TaxCatchAll" ma:showField="CatchAllData" ma:web="de10504f-ec15-4801-8af8-80fd842d8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17F798-D958-4B93-A5FD-AA737E9C40C0}"/>
</file>

<file path=customXml/itemProps2.xml><?xml version="1.0" encoding="utf-8"?>
<ds:datastoreItem xmlns:ds="http://schemas.openxmlformats.org/officeDocument/2006/customXml" ds:itemID="{ADABBD3F-E7C2-48A4-AF39-B8BB303A7FD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Butcher</dc:creator>
  <cp:lastModifiedBy>Chereena Morcan</cp:lastModifiedBy>
  <cp:lastPrinted>2023-04-24T02:55:53Z</cp:lastPrinted>
  <dcterms:created xsi:type="dcterms:W3CDTF">2023-03-07T05:01:39Z</dcterms:created>
  <dcterms:modified xsi:type="dcterms:W3CDTF">2023-05-03T03:52:08Z</dcterms:modified>
</cp:coreProperties>
</file>