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IP.LOCAL\USERDATA\USER-HOME\bevisc\Desktop\open-data\"/>
    </mc:Choice>
  </mc:AlternateContent>
  <xr:revisionPtr revIDLastSave="0" documentId="8_{34E6C521-8F89-435F-8B96-42550934A57C}" xr6:coauthVersionLast="47" xr6:coauthVersionMax="47" xr10:uidLastSave="{00000000-0000-0000-0000-000000000000}"/>
  <bookViews>
    <workbookView xWindow="-110" yWindow="-110" windowWidth="19420" windowHeight="10420" xr2:uid="{846BC452-A8F6-411B-A151-4F8378BDE231}"/>
  </bookViews>
  <sheets>
    <sheet name="EDQ Contract Disclosure" sheetId="1" r:id="rId1"/>
    <sheet name="Change Request Highlights" sheetId="2" r:id="rId2"/>
  </sheets>
  <definedNames>
    <definedName name="_xlnm._FilterDatabase" localSheetId="0" hidden="1">'EDQ Contract Disclosure'!$A$1:$M$1</definedName>
    <definedName name="_xlnm.Print_Area" localSheetId="0">'EDQ Contract Disclosure'!$A$1:$M$61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<sst xmlns="http://schemas.openxmlformats.org/spreadsheetml/2006/main" count="515" uniqueCount="242">
  <si>
    <t>Agency (Dept or Stat Body)</t>
  </si>
  <si>
    <t>Agency address</t>
  </si>
  <si>
    <t>Contract description/name</t>
  </si>
  <si>
    <t>Award contract date</t>
  </si>
  <si>
    <t>Contract value</t>
  </si>
  <si>
    <t>Supplier name</t>
  </si>
  <si>
    <t>Supplier address</t>
  </si>
  <si>
    <t>Variation to contract (Yes/No)</t>
  </si>
  <si>
    <t>Specific confidentiality provision used</t>
  </si>
  <si>
    <t>Procurement method</t>
  </si>
  <si>
    <t>Contract reference number</t>
  </si>
  <si>
    <t>Commence date</t>
  </si>
  <si>
    <t>Finish date</t>
  </si>
  <si>
    <t>DSDILGP-EDQ-3621-23</t>
  </si>
  <si>
    <t>Economic Development Queensland</t>
  </si>
  <si>
    <t>1 William Street, Brisbane, QLD, 4000</t>
  </si>
  <si>
    <t>Breakfast Creek Sports Precinct - ecology &amp; arboricultural services</t>
  </si>
  <si>
    <t>28 South Environmental Pty Ltd ATF 28 South Environmental Trust</t>
  </si>
  <si>
    <t xml:space="preserve"> Fortitude Valley Queensland 4006</t>
  </si>
  <si>
    <t>No</t>
  </si>
  <si>
    <t>DSDILGP-EDQ-3720-23</t>
  </si>
  <si>
    <t>Provision of Legal Services</t>
  </si>
  <si>
    <t>Allens Linklaters</t>
  </si>
  <si>
    <t>Riverside Centre, 123 Eagle Street Brisbane Queensland 4000</t>
  </si>
  <si>
    <t>DSDMIP-EDQ-1336-19 V1</t>
  </si>
  <si>
    <t>Yes</t>
  </si>
  <si>
    <t>DSDILGP-EDQ-3722-23</t>
  </si>
  <si>
    <t>DSDILGP-EDQ-3614-23</t>
  </si>
  <si>
    <t>Breakfast Creek Sports Precinct Masterplan</t>
  </si>
  <si>
    <t>Archipelago Architects Pty Ltd</t>
  </si>
  <si>
    <t>Level 1, 3 Edward Street  Brisbane Queensland 4000</t>
  </si>
  <si>
    <t>DSDILGP-EDQ-3589-23</t>
  </si>
  <si>
    <t>Market Sounding - Brisbane Athlete's Village - Northshore Hamilton</t>
  </si>
  <si>
    <t>BDO (Qld) Pty Ltd</t>
  </si>
  <si>
    <t>Level 10, 12 Creek Street  Brisbane Queensland 4000</t>
  </si>
  <si>
    <t>DSDILGP-EDQ-3153-22 V1</t>
  </si>
  <si>
    <t>Economic Assessment - Land Use Demand - The Gabba</t>
  </si>
  <si>
    <t>DSDILGP-EDQ3340-22-V4</t>
  </si>
  <si>
    <t>Transmission line environmental survey - Gladstone State Development Area</t>
  </si>
  <si>
    <t>Biodiversity Australia Pty Ltd</t>
  </si>
  <si>
    <t>6/42 Burnside Road  Ormeau Queensland 4208</t>
  </si>
  <si>
    <t>DSDILGP-EDQ-3585-23</t>
  </si>
  <si>
    <t>Estate Maintenance - Whole of Site - Carseldine Village</t>
  </si>
  <si>
    <t>Broadlex Services Pty Limited t/a Broadlex Cleaning and Property Services</t>
  </si>
  <si>
    <t>4 Cartwright Street  Windsor Queensland 4030</t>
  </si>
  <si>
    <t>DSDILGP-EDQ-3676-23</t>
  </si>
  <si>
    <t>Road Safety Audit - Whole of Site - Northshore Hamilton</t>
  </si>
  <si>
    <t>Burchills Engineering Solutions</t>
  </si>
  <si>
    <t>Level 2, Marine Parade  Southport Queensland 4215</t>
  </si>
  <si>
    <t>DSDILGP-EDQ-3564-23</t>
  </si>
  <si>
    <t>Project Manager - The Wheelhouse and Warehouse Demolition - Northshore Hamilton</t>
  </si>
  <si>
    <t>CBRE (P) Pty Ltd</t>
  </si>
  <si>
    <t>Level 3, Waterfront Place 1 Eagle Street Brisbane Queensland 4000</t>
  </si>
  <si>
    <t>DSDILGP-EDQ-3674-23</t>
  </si>
  <si>
    <t>Valuation Advisory Services - Whole of Site - Northshore Hamilton</t>
  </si>
  <si>
    <t>Charter Keck Cramer Pty Ltd</t>
  </si>
  <si>
    <t>Level 32, Riverside Centre 123 Eagle Street Brisbane Queensland 4000</t>
  </si>
  <si>
    <t>DSDILGP-EDQ-2866-21-V2</t>
  </si>
  <si>
    <t>Village and Overlay advice - Brisbane 2032 Masterplan</t>
  </si>
  <si>
    <t>Cutler Synthesized Projects Pty Ltd</t>
  </si>
  <si>
    <t>56-7 Elliot Street  Surfers Paradise Queensland 4217</t>
  </si>
  <si>
    <t>DSDILGP-EDQ-3301-22 V3</t>
  </si>
  <si>
    <t>Electrical &amp; NBN Pit &amp; Pipe Design - Lot 12 - Lumina</t>
  </si>
  <si>
    <t>CV Infrastructure Services Pty Ltd</t>
  </si>
  <si>
    <t>148 Hedley Avenue  Hendra Queensland 4011</t>
  </si>
  <si>
    <t>DSDILGP-EDQ-3146-22-V1</t>
  </si>
  <si>
    <t>Lumina Website Refresh</t>
  </si>
  <si>
    <t>DeAnte PTY LTD</t>
  </si>
  <si>
    <t>Unit 1 48 Flinders Parade Northlakes Queensland 4509</t>
  </si>
  <si>
    <t>DSDILGP-EDQ-3075-22 V2</t>
  </si>
  <si>
    <t>Specialised Architect Services - Englobo - Northshore Hamilton</t>
  </si>
  <si>
    <t>DKO Architecture</t>
  </si>
  <si>
    <t>Level 6 200 Adelaide Street Brisbane Queensland 4000</t>
  </si>
  <si>
    <t>DSDILGP-EDQ-3611-23</t>
  </si>
  <si>
    <t>Independent Livable Housing assessor - Whole of Site - Songbird Oxley</t>
  </si>
  <si>
    <t>Ecolateral Pty Ltd</t>
  </si>
  <si>
    <t>99 Musgrave Road  Red Hill Queensland 4059</t>
  </si>
  <si>
    <t>DSDILGP-EDQ-3658-23</t>
  </si>
  <si>
    <t>Media buy for EDQ</t>
  </si>
  <si>
    <t>EssenceMediacom</t>
  </si>
  <si>
    <t>65 Berry Street  North Sydney New South Wales 2060</t>
  </si>
  <si>
    <t>DSDILGP-EDQ-3161-22 V1</t>
  </si>
  <si>
    <t>Building Reclassification Works - 221 MacArthur Avenue (Shed L) - Northshore</t>
  </si>
  <si>
    <t>Fore Group Pty Ltd</t>
  </si>
  <si>
    <t>Level 1 100 Creek Street Brisbane Queensland 4000</t>
  </si>
  <si>
    <t>Select</t>
  </si>
  <si>
    <t>DSDILGP-EDQ-3694-23</t>
  </si>
  <si>
    <t>Gadens Lawyers</t>
  </si>
  <si>
    <t>Level 11, 111 Eagle Street  Brisbane Queensland 4000</t>
  </si>
  <si>
    <t>DSDILGP-EDQ-2696-21 V1</t>
  </si>
  <si>
    <t>SCIP - Sunshine Coast Industrial Park Stage 2  - Contract Administration and Superintendancy Services</t>
  </si>
  <si>
    <t>GHD Pty Ltd</t>
  </si>
  <si>
    <t>145 Ann Street Brisbane Queensland 4000</t>
  </si>
  <si>
    <t>DSDILGP-EDQ-3220-22</t>
  </si>
  <si>
    <t>Northshore Total Water Cycle Strategy</t>
  </si>
  <si>
    <t>DSDILGP-EDQ-3690-23</t>
  </si>
  <si>
    <t>Health and Safety Audits - Whole of Site - Northshore Hamilton &amp; Yeerongpilly Green</t>
  </si>
  <si>
    <t>Greencap Pty Ltd</t>
  </si>
  <si>
    <t>Level 8, 133 Mary Street  Brisbane Queensland 4000</t>
  </si>
  <si>
    <t>DSDILGP-EDQ-3636-23</t>
  </si>
  <si>
    <t>Landscape Maintenance - Stage 11 - Oonoonba</t>
  </si>
  <si>
    <t>HNQ Structural Landscaping PTY LTD</t>
  </si>
  <si>
    <t>20 Park Lane  Hyde Park Queensland 4812</t>
  </si>
  <si>
    <t>DSDILGP-EDQ-2586-21 V2</t>
  </si>
  <si>
    <t>Hopgood Ganim</t>
  </si>
  <si>
    <t>Level 8, Waterfront Place, 1 Eagle Street  Brisbane Queensland 4000</t>
  </si>
  <si>
    <t>DSDILGP-EDQ-3717-23</t>
  </si>
  <si>
    <t>Metal Rail Fence Repairs and Mulching</t>
  </si>
  <si>
    <t>Infinity Earthmoving</t>
  </si>
  <si>
    <t>48 R Faulkners Road  Thagoona Queensland 4306</t>
  </si>
  <si>
    <t>DSDTI-EDQ-1816-19 V3</t>
  </si>
  <si>
    <t>Landscape Construction Carseldine Urban Village - Stage 1</t>
  </si>
  <si>
    <t>J.Mac Constructions Pty Ltd</t>
  </si>
  <si>
    <t>1 Sandpiper Ave  Port of Brisbane Queensland 4178</t>
  </si>
  <si>
    <t>Open</t>
  </si>
  <si>
    <t>DSDILGP-EDQ-3563-23</t>
  </si>
  <si>
    <t>Ripley Valley Strategic Transport Model - Traffic/Transport Services</t>
  </si>
  <si>
    <t>Jacobs Group (Australia) Pty Ltd</t>
  </si>
  <si>
    <t>32 Cordelia Street South Brisbane Queensland 4101</t>
  </si>
  <si>
    <t>DSDILGP-EDQ-3569-23</t>
  </si>
  <si>
    <t>Facilities Management - Whole of Site - Lumina &amp; GCHKP</t>
  </si>
  <si>
    <t>JLL</t>
  </si>
  <si>
    <t>Level 39 345 Queen Street Brisbane Queensland 4000</t>
  </si>
  <si>
    <t>DSDILGP-EDQ-2987-21 V2</t>
  </si>
  <si>
    <t>Specialist Engineering/Contract Administration Services – Whole of Site - Songbird Oxley</t>
  </si>
  <si>
    <t>KN Group Pty Ltd</t>
  </si>
  <si>
    <t>Level 1 62 Astor Terrace Spring Hill Queensland 4000</t>
  </si>
  <si>
    <t>DSDILGP-EDQ-2770-21-V2</t>
  </si>
  <si>
    <t>Building Certification and Accessibility Compliance Services - Yeronga Community Centre</t>
  </si>
  <si>
    <t>Knisco Development Solutions Pty Ltd</t>
  </si>
  <si>
    <t>Level 1 689 Ann Street Fortitude Valley Queensland 4006</t>
  </si>
  <si>
    <t>DSDILGP-EDQ-3562-23</t>
  </si>
  <si>
    <t>EDQ 2022-23 Tax Calculations and Tax Returns</t>
  </si>
  <si>
    <t>KPMG</t>
  </si>
  <si>
    <t>Level 16, Riparian Plaza, 71 Eagle Street, Brisbane Qld 4000</t>
  </si>
  <si>
    <t>DSDILGP-EDQ-3638-23</t>
  </si>
  <si>
    <t>Risk Framework - Audit</t>
  </si>
  <si>
    <t>Riparian Plaza, Level 16 71 Eagle Street Brisbane Queensland 4000</t>
  </si>
  <si>
    <t>DSDILGP-EDQ-3581-23 A</t>
  </si>
  <si>
    <t>Qld Land Audit - Social &amp; Affordable Housing Opportunities (Brownfield)</t>
  </si>
  <si>
    <t>KPMG AUSTRALIA PTY LIMITED</t>
  </si>
  <si>
    <t>Level 38 Tower 3/300 Barangaroo Ave Sydney New South Wales 2000</t>
  </si>
  <si>
    <t>DSDILGP-EDQ-3624-23</t>
  </si>
  <si>
    <t>Albion - Transaction Advisory and Feasibility Modelling</t>
  </si>
  <si>
    <t>DSDILGP-EDQ-3681-23</t>
  </si>
  <si>
    <t>Amenities Vandalism Maintenance - The Green - Carseldine Village</t>
  </si>
  <si>
    <t>Landmark Products Pty Ltd</t>
  </si>
  <si>
    <t>4/27 Lear Jet Drive  Caboolture Queensland 4510</t>
  </si>
  <si>
    <t>DSDILGP-EDQ-3650-23</t>
  </si>
  <si>
    <t>Kailli Valley access repairs</t>
  </si>
  <si>
    <t>LD &amp; LJ Hillery Pty Ltd</t>
  </si>
  <si>
    <t>167 Richmond Road  Bowen Queensland 4805</t>
  </si>
  <si>
    <t>DSDILGP-EDQ-3466-23</t>
  </si>
  <si>
    <t>Bowen - Lot 3 Merinda Security Fence</t>
  </si>
  <si>
    <t>DSDILGP-EDQ-3555-22</t>
  </si>
  <si>
    <t xml:space="preserve">Access track repairs – Aldoga </t>
  </si>
  <si>
    <t>Levelin Civil Pty Ltd</t>
  </si>
  <si>
    <t>Lot 7 Wilmott Road  Mount Larcom Queensland 4695</t>
  </si>
  <si>
    <t>DSDILGP-EDQ-3009-21 V1</t>
  </si>
  <si>
    <t>Principal Design Consultant Co-working space, Northshore</t>
  </si>
  <si>
    <t>MODE Design Corporation Pty Ltd</t>
  </si>
  <si>
    <t>Suite 2 Capital Place BIRTINYA Queensland 4575</t>
  </si>
  <si>
    <t>DSDILGP-EDQ-3568-23 V1</t>
  </si>
  <si>
    <t>Infrastructure Sustainability Accredited Professional - Northshore Hamilton</t>
  </si>
  <si>
    <t>Mott MacDonald</t>
  </si>
  <si>
    <t>Level 14 175 Eagle Street Brisbane Queensland 4000</t>
  </si>
  <si>
    <t>DSDILGP-EDQ-3396-22</t>
  </si>
  <si>
    <t>Indigenous advisory services – Stage 1D and Stage 2C Conservation Area – Songbird Oxley</t>
  </si>
  <si>
    <t>Nyanda Life LTD</t>
  </si>
  <si>
    <t>52 Childs Road  Nudgee Queensland 4014</t>
  </si>
  <si>
    <t>DSDILGP-EDQ-3688-23</t>
  </si>
  <si>
    <t>Recruitment Services - 2 Roles - Northshore Hamilton</t>
  </si>
  <si>
    <t>Objective Recruitment</t>
  </si>
  <si>
    <t>24 Peasant Street  Holland Park West Queensland 4121</t>
  </si>
  <si>
    <t>DSDILGP-EDQ-3686-23</t>
  </si>
  <si>
    <t>Health Tech Space Support - 2023 - 2024 - Lumina</t>
  </si>
  <si>
    <t>Plain Speaking Health Pty Ltd</t>
  </si>
  <si>
    <t>236 Banks St  Ashgrove Queensland 4060</t>
  </si>
  <si>
    <t>DSDILGP-EDQ-3581-23 B</t>
  </si>
  <si>
    <t>Qld Land Audit - Social &amp; Affordable Housing Opportunities (Greenfield)</t>
  </si>
  <si>
    <t>PricewaterhouseCoopers Consulting (Australia) Pty Ltd</t>
  </si>
  <si>
    <t>Level 22 480 Queen Street, Brisbane City Qld 4000</t>
  </si>
  <si>
    <t>DSDILGP-EDQ-3581-23 C</t>
  </si>
  <si>
    <t>Qld Land Audit - Social &amp; Affordable Housing Opportunities (High Density)</t>
  </si>
  <si>
    <t>DSDILGP-EDQ-3241-22 V2</t>
  </si>
  <si>
    <t>Probity Advisor - CHQ Commercial Building - Yeronga</t>
  </si>
  <si>
    <t>Procurement Co Pty Ltd (formerly Resource 2 Source)</t>
  </si>
  <si>
    <t>Level 4, 320 Adelaide Street  Brisbane Queensland 4001</t>
  </si>
  <si>
    <t>DSDILGP-EDQ-3647-23</t>
  </si>
  <si>
    <t>Electrical Engineering - Whole of Site - Northshore Hamilton</t>
  </si>
  <si>
    <t>Robin Russell &amp; Associates Pty Ltd</t>
  </si>
  <si>
    <t>204/6 Barbarra Street  Stafford Queensland 4053</t>
  </si>
  <si>
    <t>DSDILGP-EDQ-3367-22 V1</t>
  </si>
  <si>
    <t>Gold Coast – Project Manager and Transaction Advisory Services</t>
  </si>
  <si>
    <t>RPS AAP Consulting Pty Ltd</t>
  </si>
  <si>
    <t>Level 4, HQ South, 520 Wickham Street  Fortitude Valley Queensland 4006</t>
  </si>
  <si>
    <t>DSDILGP-EDQ-2829-21 V2</t>
  </si>
  <si>
    <t>Project Management - Various Projects - Whole of Site - Lumina</t>
  </si>
  <si>
    <t>SAVILLS (AUST) PTY LIMITED</t>
  </si>
  <si>
    <t>Level 25, Governor Phillip Tower, 1 Farrer Place  Sydney New South Wales 2000</t>
  </si>
  <si>
    <t>DSDILGP-EDQ-3039-22 V3</t>
  </si>
  <si>
    <t>Superintendent - Internal Fitout Tenancy 1 - CoHort</t>
  </si>
  <si>
    <t>Savills Project Management Pty Ltd</t>
  </si>
  <si>
    <t>Level 2, 66 Eagle Street  Brisbane Queensland 4000</t>
  </si>
  <si>
    <t>DSDTI-EDQ-2241-20 V2</t>
  </si>
  <si>
    <t>Landscaping - Stage 2 - Carseldine Urban Village</t>
  </si>
  <si>
    <t>Shadforths Civil Contractors Pty Ltd</t>
  </si>
  <si>
    <t>99 Sandalwood Lane  Forest Glen Queensland 4556</t>
  </si>
  <si>
    <t>DSDILGP-EDQ-3601-23</t>
  </si>
  <si>
    <t>Geotechnical Investigations - Whole of Site - Songbird Oxley</t>
  </si>
  <si>
    <t>Soil Surveys Engineering Pty Limited</t>
  </si>
  <si>
    <t>1/87 Schneider Road, QLD 4009  Eagle Farm, Queensland 4009</t>
  </si>
  <si>
    <t>DSDILGP-EDQ-3671-23</t>
  </si>
  <si>
    <t>Electrical Upgrade - Lot 711 (J Shed) - Northshore Hamilton</t>
  </si>
  <si>
    <t>Stowe Australia Pty Ltd</t>
  </si>
  <si>
    <t>23 Hi-Tech Court  Eight Miles Plains Queensland 4113</t>
  </si>
  <si>
    <t>DSDILGP-EDQ-3574-23</t>
  </si>
  <si>
    <t>Carseldine Village - Community Event</t>
  </si>
  <si>
    <t>TLC EVENTS CO</t>
  </si>
  <si>
    <t>24 JEFFERY STREET  Wilston Queensland 4051</t>
  </si>
  <si>
    <t>DSDILGP-EDQ-3648-23</t>
  </si>
  <si>
    <t>DSDILGP-EDQ-3660-23</t>
  </si>
  <si>
    <t>Brisbane Street Art Festival 2023 - Northshore Hamilton</t>
  </si>
  <si>
    <t>Vast Yonder Pty Ltd T/A Brisbane Street Art Festival</t>
  </si>
  <si>
    <t>95 Fairfield Road Fairfield Brisbane Queensland 4103</t>
  </si>
  <si>
    <t>DSDILGP-EDQ-2549-21 V3</t>
  </si>
  <si>
    <t>Surveying Services - (RoL) - Whole of Site - Yeronga</t>
  </si>
  <si>
    <t>Wolter Consulting Group Pty Ltd</t>
  </si>
  <si>
    <t>Level 2, 1 Breakfast Creek Road  Newstead Queensland 4006</t>
  </si>
  <si>
    <t>DSDILGP-EDQ-3620-23</t>
  </si>
  <si>
    <t>Breakfast Creek Sports Precinct - detailed site survey</t>
  </si>
  <si>
    <t>DSDILGP-EDQ-3677-23</t>
  </si>
  <si>
    <t>Salisbury Plains renewable energy resources study</t>
  </si>
  <si>
    <t>WSP Australia Pty Ltd</t>
  </si>
  <si>
    <t>900 Ann Street Fortitude Valley Queensland 4006</t>
  </si>
  <si>
    <t>Christmas Boat Parade 2023 - Northshore Hamilton Community Event</t>
  </si>
  <si>
    <t>Media buy for EDQ Social Channels</t>
  </si>
  <si>
    <t>Risk Framework</t>
  </si>
  <si>
    <t>Budget will be used for EDQ Marketing content amplification across social channels</t>
  </si>
  <si>
    <t>Economic Development Queensland (EDQ) are part of the Department of State Development, Infrastructure, Local Government and Planning (DSDILGP) in Queensland Government and operate under the department’s Risk Framework, including the department’s risk appetite. EDQ is responsible to the QLD Government for delivering the strategic objectives under the Economic Development Act (the Act).
The Act requires EDQ to act commercially in the performance of certain functions necessitating a risk profile potentially different to the remainder of the department. EDQ also act as developer and contractor on urban, industrial and development projects requiring risk to be viewed from project as well as business perspectives.
Economic Development Queensland (EDQ) are seeking a review of the current risk framework to identify opportunities for improvement. This should specifically include working with the business to establish a risk appetite suitable to the business environment in which EDQ operates as well as a review of the risk reporting and escalation process.</t>
  </si>
  <si>
    <t>Contract Scope Details</t>
  </si>
  <si>
    <t>Amended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</si>
</sst>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Arial"/>
      <family val="2"/>
    </font>
    <font>
      <sz val="11"/>
      <name val="Calibri"/>
      <family val="2"/>
      <scheme val="minor"/>
    </font>
    <font>
      <sz val="10"/>
      <name val="Calibri"/>
      <family val="2"/>
      <scheme val="minor"/>
    </font>
    <font>
      <sz val="10"/>
      <name val="Calibri"/>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3"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wrapText="1"/>
    </xf>
    <xf numFmtId="14" fontId="4" fillId="0" borderId="1" xfId="0" applyNumberFormat="1" applyFont="1" applyBorder="1" applyAlignment="1">
      <alignment horizontal="center"/>
    </xf>
    <xf numFmtId="0" fontId="4" fillId="2" borderId="1" xfId="0" applyFont="1" applyFill="1" applyBorder="1" applyAlignment="1">
      <alignment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2" fillId="3" borderId="0" xfId="0" applyFont="1" applyFill="1"/>
    <xf numFmtId="0" fontId="4" fillId="3" borderId="1" xfId="0" applyFont="1" applyFill="1" applyBorder="1"/>
    <xf numFmtId="0" fontId="4" fillId="3" borderId="1" xfId="0" applyFont="1" applyFill="1" applyBorder="1" applyAlignment="1">
      <alignment wrapText="1"/>
    </xf>
    <xf numFmtId="14"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applyFont="1" applyFill="1" applyBorder="1" applyAlignment="1">
      <alignment horizontal="center"/>
    </xf>
    <xf numFmtId="0" fontId="3" fillId="3" borderId="0" xfId="0" applyFont="1" applyFill="1"/>
    <xf numFmtId="0" fontId="2"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7EBB-A736-4F50-BAE3-16D2082D5E77}">
  <sheetPr>
    <tabColor rgb="FF92D050"/>
    <pageSetUpPr fitToPage="1"/>
  </sheetPr>
  <dimension ref="A1:M61"/>
  <sheetViews>
    <sheetView tabSelected="1" zoomScaleNormal="100" workbookViewId="0">
      <selection sqref="A1:XFD1048576"/>
    </sheetView>
  </sheetViews>
  <sheetFormatPr defaultColWidth="9.1796875" defaultRowHeight="14.5" x14ac:dyDescent="0.35"/>
  <cols>
    <col min="1" max="1" width="32.1796875" style="12" bestFit="1" customWidth="1"/>
    <col min="2" max="2" width="32.54296875" style="12" bestFit="1" customWidth="1"/>
    <col min="3" max="3" width="58.81640625" style="19" customWidth="1"/>
    <col min="4" max="4" width="10.453125" style="12" customWidth="1"/>
    <col min="5" max="5" width="9.1796875" style="12" customWidth="1"/>
    <col min="6" max="6" width="47.453125" style="19" customWidth="1"/>
    <col min="7" max="7" width="52.453125" style="19" customWidth="1"/>
    <col min="8" max="8" width="12" style="12" customWidth="1"/>
    <col min="9" max="9" width="15.54296875" style="12" bestFit="1" customWidth="1"/>
    <col min="10" max="10" width="14.1796875" style="12" customWidth="1"/>
    <col min="11" max="11" width="20.453125" style="12" bestFit="1" customWidth="1"/>
    <col min="12" max="12" width="11.54296875" style="12" bestFit="1" customWidth="1"/>
    <col min="13" max="13" width="11.453125" style="12" customWidth="1"/>
    <col min="14" max="16384" width="9.1796875" style="12"/>
  </cols>
  <sheetData>
    <row r="1" spans="1:13" ht="42" x14ac:dyDescent="0.35">
      <c r="A1" s="9" t="s">
        <v>0</v>
      </c>
      <c r="B1" s="9" t="s">
        <v>1</v>
      </c>
      <c r="C1" s="9" t="s">
        <v>2</v>
      </c>
      <c r="D1" s="10" t="s">
        <v>3</v>
      </c>
      <c r="E1" s="11" t="s">
        <v>4</v>
      </c>
      <c r="F1" s="9" t="s">
        <v>5</v>
      </c>
      <c r="G1" s="9" t="s">
        <v>6</v>
      </c>
      <c r="H1" s="9" t="s">
        <v>7</v>
      </c>
      <c r="I1" s="9" t="s">
        <v>8</v>
      </c>
      <c r="J1" s="9" t="s">
        <v>9</v>
      </c>
      <c r="K1" s="9" t="s">
        <v>10</v>
      </c>
      <c r="L1" s="10" t="s">
        <v>11</v>
      </c>
      <c r="M1" s="10" t="s">
        <v>12</v>
      </c>
    </row>
    <row r="2" spans="1:13" s="18" customFormat="1" ht="26" x14ac:dyDescent="0.3">
      <c r="A2" s="13" t="s">
        <v>14</v>
      </c>
      <c r="B2" s="13" t="s">
        <v>15</v>
      </c>
      <c r="C2" s="14" t="s">
        <v>16</v>
      </c>
      <c r="D2" s="15">
        <v>45020</v>
      </c>
      <c r="E2" s="16">
        <v>48653</v>
      </c>
      <c r="F2" s="14" t="s">
        <v>17</v>
      </c>
      <c r="G2" s="14" t="s">
        <v>18</v>
      </c>
      <c r="H2" s="17" t="s">
        <v>19</v>
      </c>
      <c r="I2" s="17" t="s">
        <v>19</v>
      </c>
      <c r="J2" s="17"/>
      <c r="K2" s="14" t="s">
        <v>13</v>
      </c>
      <c r="L2" s="15">
        <v>45020</v>
      </c>
      <c r="M2" s="15">
        <v>45386</v>
      </c>
    </row>
    <row r="3" spans="1:13" s="18" customFormat="1" ht="13" x14ac:dyDescent="0.3">
      <c r="A3" s="13" t="s">
        <v>14</v>
      </c>
      <c r="B3" s="13" t="s">
        <v>15</v>
      </c>
      <c r="C3" s="14" t="s">
        <v>21</v>
      </c>
      <c r="D3" s="15">
        <v>45020</v>
      </c>
      <c r="E3" s="16">
        <v>71500</v>
      </c>
      <c r="F3" s="14" t="s">
        <v>22</v>
      </c>
      <c r="G3" s="14" t="s">
        <v>23</v>
      </c>
      <c r="H3" s="17" t="s">
        <v>19</v>
      </c>
      <c r="I3" s="17" t="s">
        <v>19</v>
      </c>
      <c r="J3" s="17"/>
      <c r="K3" s="14" t="s">
        <v>20</v>
      </c>
      <c r="L3" s="15">
        <v>45020</v>
      </c>
      <c r="M3" s="15">
        <v>45777</v>
      </c>
    </row>
    <row r="4" spans="1:13" s="18" customFormat="1" ht="13" x14ac:dyDescent="0.3">
      <c r="A4" s="13" t="s">
        <v>14</v>
      </c>
      <c r="B4" s="13" t="s">
        <v>15</v>
      </c>
      <c r="C4" s="14" t="s">
        <v>21</v>
      </c>
      <c r="D4" s="15">
        <v>45014.350104166697</v>
      </c>
      <c r="E4" s="16">
        <v>44962</v>
      </c>
      <c r="F4" s="14" t="s">
        <v>22</v>
      </c>
      <c r="G4" s="14" t="s">
        <v>23</v>
      </c>
      <c r="H4" s="17" t="s">
        <v>25</v>
      </c>
      <c r="I4" s="17" t="s">
        <v>19</v>
      </c>
      <c r="J4" s="17"/>
      <c r="K4" s="14" t="s">
        <v>24</v>
      </c>
      <c r="L4" s="15">
        <v>45014.350104166697</v>
      </c>
      <c r="M4" s="15">
        <v>45535.416666666701</v>
      </c>
    </row>
    <row r="5" spans="1:13" s="18" customFormat="1" ht="13" x14ac:dyDescent="0.3">
      <c r="A5" s="13" t="s">
        <v>14</v>
      </c>
      <c r="B5" s="13" t="s">
        <v>15</v>
      </c>
      <c r="C5" s="14" t="s">
        <v>21</v>
      </c>
      <c r="D5" s="15">
        <v>45016</v>
      </c>
      <c r="E5" s="16">
        <v>14300</v>
      </c>
      <c r="F5" s="14" t="s">
        <v>22</v>
      </c>
      <c r="G5" s="14" t="s">
        <v>23</v>
      </c>
      <c r="H5" s="17" t="s">
        <v>19</v>
      </c>
      <c r="I5" s="17" t="s">
        <v>19</v>
      </c>
      <c r="J5" s="17"/>
      <c r="K5" s="14" t="s">
        <v>26</v>
      </c>
      <c r="L5" s="15">
        <v>45016</v>
      </c>
      <c r="M5" s="15">
        <v>45382</v>
      </c>
    </row>
    <row r="6" spans="1:13" s="18" customFormat="1" ht="13" x14ac:dyDescent="0.3">
      <c r="A6" s="13" t="s">
        <v>14</v>
      </c>
      <c r="B6" s="13" t="s">
        <v>15</v>
      </c>
      <c r="C6" s="14" t="s">
        <v>28</v>
      </c>
      <c r="D6" s="15">
        <v>45014</v>
      </c>
      <c r="E6" s="16">
        <v>400000</v>
      </c>
      <c r="F6" s="14" t="s">
        <v>29</v>
      </c>
      <c r="G6" s="14" t="s">
        <v>30</v>
      </c>
      <c r="H6" s="17" t="s">
        <v>19</v>
      </c>
      <c r="I6" s="17" t="s">
        <v>19</v>
      </c>
      <c r="J6" s="17"/>
      <c r="K6" s="14" t="s">
        <v>27</v>
      </c>
      <c r="L6" s="15">
        <v>45014</v>
      </c>
      <c r="M6" s="15">
        <v>45776</v>
      </c>
    </row>
    <row r="7" spans="1:13" s="18" customFormat="1" ht="13" x14ac:dyDescent="0.3">
      <c r="A7" s="13" t="s">
        <v>14</v>
      </c>
      <c r="B7" s="13" t="s">
        <v>15</v>
      </c>
      <c r="C7" s="14" t="s">
        <v>32</v>
      </c>
      <c r="D7" s="15">
        <v>45000</v>
      </c>
      <c r="E7" s="16">
        <v>50000</v>
      </c>
      <c r="F7" s="14" t="s">
        <v>33</v>
      </c>
      <c r="G7" s="14" t="s">
        <v>34</v>
      </c>
      <c r="H7" s="17" t="s">
        <v>19</v>
      </c>
      <c r="I7" s="17" t="s">
        <v>19</v>
      </c>
      <c r="J7" s="17"/>
      <c r="K7" s="14" t="s">
        <v>31</v>
      </c>
      <c r="L7" s="15">
        <v>45000</v>
      </c>
      <c r="M7" s="15">
        <v>45731</v>
      </c>
    </row>
    <row r="8" spans="1:13" s="18" customFormat="1" ht="13" x14ac:dyDescent="0.3">
      <c r="A8" s="13" t="s">
        <v>14</v>
      </c>
      <c r="B8" s="13" t="s">
        <v>15</v>
      </c>
      <c r="C8" s="14" t="s">
        <v>36</v>
      </c>
      <c r="D8" s="15">
        <v>45014.3815046296</v>
      </c>
      <c r="E8" s="16">
        <v>13384.08</v>
      </c>
      <c r="F8" s="14" t="s">
        <v>33</v>
      </c>
      <c r="G8" s="14" t="s">
        <v>34</v>
      </c>
      <c r="H8" s="17" t="s">
        <v>25</v>
      </c>
      <c r="I8" s="17" t="s">
        <v>19</v>
      </c>
      <c r="J8" s="17"/>
      <c r="K8" s="14" t="s">
        <v>35</v>
      </c>
      <c r="L8" s="15">
        <v>45014.3815046296</v>
      </c>
      <c r="M8" s="15">
        <v>45415.416666666701</v>
      </c>
    </row>
    <row r="9" spans="1:13" s="18" customFormat="1" ht="26" x14ac:dyDescent="0.3">
      <c r="A9" s="13" t="s">
        <v>14</v>
      </c>
      <c r="B9" s="13" t="s">
        <v>15</v>
      </c>
      <c r="C9" s="14" t="s">
        <v>38</v>
      </c>
      <c r="D9" s="15">
        <v>45000.463263888902</v>
      </c>
      <c r="E9" s="16">
        <v>14927</v>
      </c>
      <c r="F9" s="14" t="s">
        <v>39</v>
      </c>
      <c r="G9" s="14" t="s">
        <v>40</v>
      </c>
      <c r="H9" s="17" t="s">
        <v>25</v>
      </c>
      <c r="I9" s="17" t="s">
        <v>19</v>
      </c>
      <c r="J9" s="17"/>
      <c r="K9" s="14" t="s">
        <v>37</v>
      </c>
      <c r="L9" s="15">
        <v>45000.463263888902</v>
      </c>
      <c r="M9" s="15">
        <v>45068.416666666701</v>
      </c>
    </row>
    <row r="10" spans="1:13" s="18" customFormat="1" ht="26" x14ac:dyDescent="0.3">
      <c r="A10" s="13" t="s">
        <v>14</v>
      </c>
      <c r="B10" s="13" t="s">
        <v>15</v>
      </c>
      <c r="C10" s="14" t="s">
        <v>42</v>
      </c>
      <c r="D10" s="15">
        <v>45012</v>
      </c>
      <c r="E10" s="16">
        <v>46217.93</v>
      </c>
      <c r="F10" s="14" t="s">
        <v>43</v>
      </c>
      <c r="G10" s="14" t="s">
        <v>44</v>
      </c>
      <c r="H10" s="17" t="s">
        <v>19</v>
      </c>
      <c r="I10" s="17" t="s">
        <v>19</v>
      </c>
      <c r="J10" s="17"/>
      <c r="K10" s="14" t="s">
        <v>41</v>
      </c>
      <c r="L10" s="15">
        <v>45012</v>
      </c>
      <c r="M10" s="15">
        <v>45743</v>
      </c>
    </row>
    <row r="11" spans="1:13" s="18" customFormat="1" ht="13" x14ac:dyDescent="0.3">
      <c r="A11" s="13" t="s">
        <v>14</v>
      </c>
      <c r="B11" s="13" t="s">
        <v>15</v>
      </c>
      <c r="C11" s="14" t="s">
        <v>46</v>
      </c>
      <c r="D11" s="15">
        <v>45030</v>
      </c>
      <c r="E11" s="16">
        <v>71150</v>
      </c>
      <c r="F11" s="14" t="s">
        <v>47</v>
      </c>
      <c r="G11" s="14" t="s">
        <v>48</v>
      </c>
      <c r="H11" s="17" t="s">
        <v>19</v>
      </c>
      <c r="I11" s="17" t="s">
        <v>19</v>
      </c>
      <c r="J11" s="17"/>
      <c r="K11" s="14" t="s">
        <v>45</v>
      </c>
      <c r="L11" s="15">
        <v>45030</v>
      </c>
      <c r="M11" s="15">
        <v>45396</v>
      </c>
    </row>
    <row r="12" spans="1:13" s="18" customFormat="1" ht="26" x14ac:dyDescent="0.3">
      <c r="A12" s="13" t="s">
        <v>14</v>
      </c>
      <c r="B12" s="13" t="s">
        <v>15</v>
      </c>
      <c r="C12" s="14" t="s">
        <v>50</v>
      </c>
      <c r="D12" s="15">
        <v>45027</v>
      </c>
      <c r="E12" s="16">
        <v>255572.11</v>
      </c>
      <c r="F12" s="14" t="s">
        <v>51</v>
      </c>
      <c r="G12" s="14" t="s">
        <v>52</v>
      </c>
      <c r="H12" s="17" t="s">
        <v>19</v>
      </c>
      <c r="I12" s="17" t="s">
        <v>19</v>
      </c>
      <c r="J12" s="17"/>
      <c r="K12" s="14" t="s">
        <v>49</v>
      </c>
      <c r="L12" s="15">
        <v>45027</v>
      </c>
      <c r="M12" s="15">
        <v>46123</v>
      </c>
    </row>
    <row r="13" spans="1:13" s="18" customFormat="1" ht="26" x14ac:dyDescent="0.3">
      <c r="A13" s="13" t="s">
        <v>14</v>
      </c>
      <c r="B13" s="13" t="s">
        <v>15</v>
      </c>
      <c r="C13" s="14" t="s">
        <v>54</v>
      </c>
      <c r="D13" s="15">
        <v>45019</v>
      </c>
      <c r="E13" s="16">
        <v>100000</v>
      </c>
      <c r="F13" s="14" t="s">
        <v>55</v>
      </c>
      <c r="G13" s="14" t="s">
        <v>56</v>
      </c>
      <c r="H13" s="17" t="s">
        <v>19</v>
      </c>
      <c r="I13" s="17" t="s">
        <v>19</v>
      </c>
      <c r="J13" s="17"/>
      <c r="K13" s="14" t="s">
        <v>53</v>
      </c>
      <c r="L13" s="15">
        <v>45019</v>
      </c>
      <c r="M13" s="15">
        <v>45750</v>
      </c>
    </row>
    <row r="14" spans="1:13" s="18" customFormat="1" ht="13" x14ac:dyDescent="0.3">
      <c r="A14" s="13" t="s">
        <v>14</v>
      </c>
      <c r="B14" s="13" t="s">
        <v>15</v>
      </c>
      <c r="C14" s="14" t="s">
        <v>58</v>
      </c>
      <c r="D14" s="15">
        <v>45042.557025463</v>
      </c>
      <c r="E14" s="16">
        <v>50000</v>
      </c>
      <c r="F14" s="14" t="s">
        <v>59</v>
      </c>
      <c r="G14" s="14" t="s">
        <v>60</v>
      </c>
      <c r="H14" s="17" t="s">
        <v>25</v>
      </c>
      <c r="I14" s="17" t="s">
        <v>19</v>
      </c>
      <c r="J14" s="17"/>
      <c r="K14" s="14" t="s">
        <v>57</v>
      </c>
      <c r="L14" s="15">
        <v>45042.557025463</v>
      </c>
      <c r="M14" s="15">
        <v>45224.416666666701</v>
      </c>
    </row>
    <row r="15" spans="1:13" s="18" customFormat="1" ht="13" x14ac:dyDescent="0.3">
      <c r="A15" s="13" t="s">
        <v>14</v>
      </c>
      <c r="B15" s="13" t="s">
        <v>15</v>
      </c>
      <c r="C15" s="14" t="s">
        <v>62</v>
      </c>
      <c r="D15" s="15">
        <v>45014.355439814797</v>
      </c>
      <c r="E15" s="16">
        <v>75000</v>
      </c>
      <c r="F15" s="14" t="s">
        <v>63</v>
      </c>
      <c r="G15" s="14" t="s">
        <v>64</v>
      </c>
      <c r="H15" s="17" t="s">
        <v>25</v>
      </c>
      <c r="I15" s="17" t="s">
        <v>19</v>
      </c>
      <c r="J15" s="17"/>
      <c r="K15" s="14" t="s">
        <v>61</v>
      </c>
      <c r="L15" s="15">
        <v>45014.355439814797</v>
      </c>
      <c r="M15" s="15">
        <v>45521.416666666701</v>
      </c>
    </row>
    <row r="16" spans="1:13" s="18" customFormat="1" ht="13" x14ac:dyDescent="0.3">
      <c r="A16" s="13" t="s">
        <v>14</v>
      </c>
      <c r="B16" s="13" t="s">
        <v>15</v>
      </c>
      <c r="C16" s="14" t="s">
        <v>66</v>
      </c>
      <c r="D16" s="15">
        <v>45035.461307870399</v>
      </c>
      <c r="E16" s="16">
        <v>24370</v>
      </c>
      <c r="F16" s="14" t="s">
        <v>67</v>
      </c>
      <c r="G16" s="14" t="s">
        <v>68</v>
      </c>
      <c r="H16" s="17" t="s">
        <v>25</v>
      </c>
      <c r="I16" s="17" t="s">
        <v>19</v>
      </c>
      <c r="J16" s="17"/>
      <c r="K16" s="14" t="s">
        <v>65</v>
      </c>
      <c r="L16" s="15">
        <v>45035.461307870399</v>
      </c>
      <c r="M16" s="15">
        <v>45466.416666666701</v>
      </c>
    </row>
    <row r="17" spans="1:13" s="18" customFormat="1" ht="13" x14ac:dyDescent="0.3">
      <c r="A17" s="13" t="s">
        <v>14</v>
      </c>
      <c r="B17" s="13" t="s">
        <v>15</v>
      </c>
      <c r="C17" s="14" t="s">
        <v>70</v>
      </c>
      <c r="D17" s="15">
        <v>45014.376956018503</v>
      </c>
      <c r="E17" s="16">
        <v>20000</v>
      </c>
      <c r="F17" s="14" t="s">
        <v>71</v>
      </c>
      <c r="G17" s="14" t="s">
        <v>72</v>
      </c>
      <c r="H17" s="17" t="s">
        <v>25</v>
      </c>
      <c r="I17" s="17" t="s">
        <v>19</v>
      </c>
      <c r="J17" s="17"/>
      <c r="K17" s="14" t="s">
        <v>69</v>
      </c>
      <c r="L17" s="15">
        <v>45014.376956018503</v>
      </c>
      <c r="M17" s="15">
        <v>45401.416666666701</v>
      </c>
    </row>
    <row r="18" spans="1:13" s="18" customFormat="1" ht="13" x14ac:dyDescent="0.3">
      <c r="A18" s="13" t="s">
        <v>14</v>
      </c>
      <c r="B18" s="13" t="s">
        <v>15</v>
      </c>
      <c r="C18" s="14" t="s">
        <v>74</v>
      </c>
      <c r="D18" s="15">
        <v>44991</v>
      </c>
      <c r="E18" s="16">
        <v>50000</v>
      </c>
      <c r="F18" s="14" t="s">
        <v>75</v>
      </c>
      <c r="G18" s="14" t="s">
        <v>76</v>
      </c>
      <c r="H18" s="17" t="s">
        <v>19</v>
      </c>
      <c r="I18" s="17" t="s">
        <v>19</v>
      </c>
      <c r="J18" s="17"/>
      <c r="K18" s="14" t="s">
        <v>73</v>
      </c>
      <c r="L18" s="15">
        <v>44991</v>
      </c>
      <c r="M18" s="15">
        <v>45722</v>
      </c>
    </row>
    <row r="19" spans="1:13" s="18" customFormat="1" ht="13" x14ac:dyDescent="0.3">
      <c r="A19" s="13" t="s">
        <v>14</v>
      </c>
      <c r="B19" s="13" t="s">
        <v>15</v>
      </c>
      <c r="C19" s="14" t="s">
        <v>236</v>
      </c>
      <c r="D19" s="15">
        <v>45020</v>
      </c>
      <c r="E19" s="16">
        <v>30000</v>
      </c>
      <c r="F19" s="14" t="s">
        <v>79</v>
      </c>
      <c r="G19" s="14" t="s">
        <v>80</v>
      </c>
      <c r="H19" s="17" t="s">
        <v>19</v>
      </c>
      <c r="I19" s="17" t="s">
        <v>19</v>
      </c>
      <c r="J19" s="17"/>
      <c r="K19" s="14" t="s">
        <v>77</v>
      </c>
      <c r="L19" s="15">
        <v>45020</v>
      </c>
      <c r="M19" s="15">
        <v>45386</v>
      </c>
    </row>
    <row r="20" spans="1:13" s="18" customFormat="1" ht="26" x14ac:dyDescent="0.3">
      <c r="A20" s="13" t="s">
        <v>14</v>
      </c>
      <c r="B20" s="13" t="s">
        <v>15</v>
      </c>
      <c r="C20" s="14" t="s">
        <v>82</v>
      </c>
      <c r="D20" s="15">
        <v>44992.525081018503</v>
      </c>
      <c r="E20" s="16">
        <v>971612</v>
      </c>
      <c r="F20" s="14" t="s">
        <v>83</v>
      </c>
      <c r="G20" s="14" t="s">
        <v>84</v>
      </c>
      <c r="H20" s="17" t="s">
        <v>25</v>
      </c>
      <c r="I20" s="17" t="s">
        <v>19</v>
      </c>
      <c r="J20" s="17" t="s">
        <v>85</v>
      </c>
      <c r="K20" s="14" t="s">
        <v>81</v>
      </c>
      <c r="L20" s="15">
        <v>44992.525081018503</v>
      </c>
      <c r="M20" s="15">
        <v>45603.416666666701</v>
      </c>
    </row>
    <row r="21" spans="1:13" s="18" customFormat="1" ht="13" x14ac:dyDescent="0.3">
      <c r="A21" s="13" t="s">
        <v>14</v>
      </c>
      <c r="B21" s="13" t="s">
        <v>15</v>
      </c>
      <c r="C21" s="14" t="s">
        <v>21</v>
      </c>
      <c r="D21" s="15">
        <v>44986</v>
      </c>
      <c r="E21" s="16">
        <v>96250</v>
      </c>
      <c r="F21" s="14" t="s">
        <v>87</v>
      </c>
      <c r="G21" s="14" t="s">
        <v>88</v>
      </c>
      <c r="H21" s="17" t="s">
        <v>19</v>
      </c>
      <c r="I21" s="17" t="s">
        <v>19</v>
      </c>
      <c r="J21" s="17"/>
      <c r="K21" s="14" t="s">
        <v>86</v>
      </c>
      <c r="L21" s="15">
        <v>44986</v>
      </c>
      <c r="M21" s="15">
        <v>45504</v>
      </c>
    </row>
    <row r="22" spans="1:13" s="18" customFormat="1" ht="26" x14ac:dyDescent="0.3">
      <c r="A22" s="13" t="s">
        <v>14</v>
      </c>
      <c r="B22" s="13" t="s">
        <v>15</v>
      </c>
      <c r="C22" s="14" t="s">
        <v>90</v>
      </c>
      <c r="D22" s="15">
        <v>45027.647731481498</v>
      </c>
      <c r="E22" s="16">
        <v>140965</v>
      </c>
      <c r="F22" s="14" t="s">
        <v>91</v>
      </c>
      <c r="G22" s="14" t="s">
        <v>92</v>
      </c>
      <c r="H22" s="17" t="s">
        <v>25</v>
      </c>
      <c r="I22" s="17" t="s">
        <v>19</v>
      </c>
      <c r="J22" s="17"/>
      <c r="K22" s="14" t="s">
        <v>89</v>
      </c>
      <c r="L22" s="15">
        <v>45027.647731481498</v>
      </c>
      <c r="M22" s="15">
        <v>45291.416666666701</v>
      </c>
    </row>
    <row r="23" spans="1:13" s="18" customFormat="1" ht="13" x14ac:dyDescent="0.3">
      <c r="A23" s="13" t="s">
        <v>14</v>
      </c>
      <c r="B23" s="13" t="s">
        <v>15</v>
      </c>
      <c r="C23" s="14" t="s">
        <v>94</v>
      </c>
      <c r="D23" s="15">
        <v>44986</v>
      </c>
      <c r="E23" s="16">
        <v>94495</v>
      </c>
      <c r="F23" s="14" t="s">
        <v>91</v>
      </c>
      <c r="G23" s="14" t="s">
        <v>92</v>
      </c>
      <c r="H23" s="17" t="s">
        <v>19</v>
      </c>
      <c r="I23" s="17" t="s">
        <v>19</v>
      </c>
      <c r="J23" s="17"/>
      <c r="K23" s="14" t="s">
        <v>93</v>
      </c>
      <c r="L23" s="15">
        <v>44986</v>
      </c>
      <c r="M23" s="15">
        <v>45350</v>
      </c>
    </row>
    <row r="24" spans="1:13" s="18" customFormat="1" ht="26" x14ac:dyDescent="0.3">
      <c r="A24" s="13" t="s">
        <v>14</v>
      </c>
      <c r="B24" s="13" t="s">
        <v>15</v>
      </c>
      <c r="C24" s="14" t="s">
        <v>96</v>
      </c>
      <c r="D24" s="15">
        <v>45040</v>
      </c>
      <c r="E24" s="16">
        <v>60000</v>
      </c>
      <c r="F24" s="14" t="s">
        <v>97</v>
      </c>
      <c r="G24" s="14" t="s">
        <v>98</v>
      </c>
      <c r="H24" s="17" t="s">
        <v>19</v>
      </c>
      <c r="I24" s="17" t="s">
        <v>19</v>
      </c>
      <c r="J24" s="17"/>
      <c r="K24" s="14" t="s">
        <v>95</v>
      </c>
      <c r="L24" s="15">
        <v>45040</v>
      </c>
      <c r="M24" s="15">
        <v>46136</v>
      </c>
    </row>
    <row r="25" spans="1:13" s="18" customFormat="1" ht="13" x14ac:dyDescent="0.3">
      <c r="A25" s="13" t="s">
        <v>14</v>
      </c>
      <c r="B25" s="13" t="s">
        <v>15</v>
      </c>
      <c r="C25" s="14" t="s">
        <v>100</v>
      </c>
      <c r="D25" s="15">
        <v>45005</v>
      </c>
      <c r="E25" s="16">
        <v>30000</v>
      </c>
      <c r="F25" s="14" t="s">
        <v>101</v>
      </c>
      <c r="G25" s="14" t="s">
        <v>102</v>
      </c>
      <c r="H25" s="17" t="s">
        <v>19</v>
      </c>
      <c r="I25" s="17" t="s">
        <v>19</v>
      </c>
      <c r="J25" s="17"/>
      <c r="K25" s="14" t="s">
        <v>99</v>
      </c>
      <c r="L25" s="15">
        <v>45005</v>
      </c>
      <c r="M25" s="15">
        <v>45371</v>
      </c>
    </row>
    <row r="26" spans="1:13" s="18" customFormat="1" ht="26" x14ac:dyDescent="0.3">
      <c r="A26" s="13" t="s">
        <v>14</v>
      </c>
      <c r="B26" s="13" t="s">
        <v>15</v>
      </c>
      <c r="C26" s="14" t="s">
        <v>21</v>
      </c>
      <c r="D26" s="15">
        <v>44993.705567129597</v>
      </c>
      <c r="E26" s="16">
        <v>22000</v>
      </c>
      <c r="F26" s="14" t="s">
        <v>104</v>
      </c>
      <c r="G26" s="14" t="s">
        <v>105</v>
      </c>
      <c r="H26" s="17" t="s">
        <v>25</v>
      </c>
      <c r="I26" s="17" t="s">
        <v>19</v>
      </c>
      <c r="J26" s="17"/>
      <c r="K26" s="14" t="s">
        <v>103</v>
      </c>
      <c r="L26" s="15">
        <v>44993.705567129597</v>
      </c>
      <c r="M26" s="15">
        <v>45412.416666666701</v>
      </c>
    </row>
    <row r="27" spans="1:13" s="18" customFormat="1" ht="13" x14ac:dyDescent="0.3">
      <c r="A27" s="13" t="s">
        <v>14</v>
      </c>
      <c r="B27" s="13" t="s">
        <v>15</v>
      </c>
      <c r="C27" s="14" t="s">
        <v>107</v>
      </c>
      <c r="D27" s="15">
        <v>45040</v>
      </c>
      <c r="E27" s="16">
        <v>19800</v>
      </c>
      <c r="F27" s="14" t="s">
        <v>108</v>
      </c>
      <c r="G27" s="14" t="s">
        <v>109</v>
      </c>
      <c r="H27" s="17" t="s">
        <v>19</v>
      </c>
      <c r="I27" s="17" t="s">
        <v>19</v>
      </c>
      <c r="J27" s="17"/>
      <c r="K27" s="14" t="s">
        <v>106</v>
      </c>
      <c r="L27" s="15">
        <v>45040</v>
      </c>
      <c r="M27" s="15">
        <v>45101</v>
      </c>
    </row>
    <row r="28" spans="1:13" s="18" customFormat="1" ht="13" x14ac:dyDescent="0.3">
      <c r="A28" s="13" t="s">
        <v>14</v>
      </c>
      <c r="B28" s="13" t="s">
        <v>15</v>
      </c>
      <c r="C28" s="14" t="s">
        <v>111</v>
      </c>
      <c r="D28" s="15">
        <v>44988.402905092596</v>
      </c>
      <c r="E28" s="16">
        <v>550000</v>
      </c>
      <c r="F28" s="14" t="s">
        <v>112</v>
      </c>
      <c r="G28" s="14" t="s">
        <v>113</v>
      </c>
      <c r="H28" s="17" t="s">
        <v>25</v>
      </c>
      <c r="I28" s="17" t="s">
        <v>19</v>
      </c>
      <c r="J28" s="17" t="s">
        <v>114</v>
      </c>
      <c r="K28" s="14" t="s">
        <v>110</v>
      </c>
      <c r="L28" s="15">
        <v>44988.402905092596</v>
      </c>
      <c r="M28" s="15">
        <v>45596.416666666701</v>
      </c>
    </row>
    <row r="29" spans="1:13" s="18" customFormat="1" ht="13" x14ac:dyDescent="0.3">
      <c r="A29" s="13" t="s">
        <v>14</v>
      </c>
      <c r="B29" s="13" t="s">
        <v>15</v>
      </c>
      <c r="C29" s="14" t="s">
        <v>116</v>
      </c>
      <c r="D29" s="15">
        <v>44986</v>
      </c>
      <c r="E29" s="16">
        <v>150000</v>
      </c>
      <c r="F29" s="14" t="s">
        <v>117</v>
      </c>
      <c r="G29" s="14" t="s">
        <v>118</v>
      </c>
      <c r="H29" s="17" t="s">
        <v>19</v>
      </c>
      <c r="I29" s="17" t="s">
        <v>19</v>
      </c>
      <c r="J29" s="17"/>
      <c r="K29" s="14" t="s">
        <v>115</v>
      </c>
      <c r="L29" s="15">
        <v>44986</v>
      </c>
      <c r="M29" s="15">
        <v>45352</v>
      </c>
    </row>
    <row r="30" spans="1:13" s="18" customFormat="1" ht="13" x14ac:dyDescent="0.3">
      <c r="A30" s="13" t="s">
        <v>14</v>
      </c>
      <c r="B30" s="13" t="s">
        <v>15</v>
      </c>
      <c r="C30" s="14" t="s">
        <v>120</v>
      </c>
      <c r="D30" s="15">
        <v>45016</v>
      </c>
      <c r="E30" s="16">
        <v>250000</v>
      </c>
      <c r="F30" s="14" t="s">
        <v>121</v>
      </c>
      <c r="G30" s="14" t="s">
        <v>122</v>
      </c>
      <c r="H30" s="17" t="s">
        <v>19</v>
      </c>
      <c r="I30" s="17" t="s">
        <v>19</v>
      </c>
      <c r="J30" s="17"/>
      <c r="K30" s="14" t="s">
        <v>119</v>
      </c>
      <c r="L30" s="15">
        <v>45016</v>
      </c>
      <c r="M30" s="15">
        <v>45747</v>
      </c>
    </row>
    <row r="31" spans="1:13" s="18" customFormat="1" ht="26" x14ac:dyDescent="0.3">
      <c r="A31" s="13" t="s">
        <v>14</v>
      </c>
      <c r="B31" s="13" t="s">
        <v>15</v>
      </c>
      <c r="C31" s="14" t="s">
        <v>124</v>
      </c>
      <c r="D31" s="15">
        <v>44986.4695138889</v>
      </c>
      <c r="E31" s="16">
        <v>100000</v>
      </c>
      <c r="F31" s="14" t="s">
        <v>125</v>
      </c>
      <c r="G31" s="14" t="s">
        <v>126</v>
      </c>
      <c r="H31" s="17" t="s">
        <v>25</v>
      </c>
      <c r="I31" s="17" t="s">
        <v>19</v>
      </c>
      <c r="J31" s="17"/>
      <c r="K31" s="14" t="s">
        <v>123</v>
      </c>
      <c r="L31" s="15">
        <v>44986.4695138889</v>
      </c>
      <c r="M31" s="15">
        <v>45527.416666666701</v>
      </c>
    </row>
    <row r="32" spans="1:13" s="18" customFormat="1" ht="26" x14ac:dyDescent="0.3">
      <c r="A32" s="13" t="s">
        <v>14</v>
      </c>
      <c r="B32" s="13" t="s">
        <v>15</v>
      </c>
      <c r="C32" s="14" t="s">
        <v>128</v>
      </c>
      <c r="D32" s="15">
        <v>45001.590520833299</v>
      </c>
      <c r="E32" s="16">
        <v>15000</v>
      </c>
      <c r="F32" s="14" t="s">
        <v>129</v>
      </c>
      <c r="G32" s="14" t="s">
        <v>130</v>
      </c>
      <c r="H32" s="17" t="s">
        <v>25</v>
      </c>
      <c r="I32" s="17" t="s">
        <v>19</v>
      </c>
      <c r="J32" s="17"/>
      <c r="K32" s="14" t="s">
        <v>127</v>
      </c>
      <c r="L32" s="15">
        <v>45001.590520833299</v>
      </c>
      <c r="M32" s="15">
        <v>45212.416666666701</v>
      </c>
    </row>
    <row r="33" spans="1:13" s="18" customFormat="1" ht="13" x14ac:dyDescent="0.3">
      <c r="A33" s="13" t="s">
        <v>14</v>
      </c>
      <c r="B33" s="13" t="s">
        <v>15</v>
      </c>
      <c r="C33" s="14" t="s">
        <v>132</v>
      </c>
      <c r="D33" s="15">
        <v>44986</v>
      </c>
      <c r="E33" s="16">
        <v>150000</v>
      </c>
      <c r="F33" s="14" t="s">
        <v>133</v>
      </c>
      <c r="G33" s="14" t="s">
        <v>134</v>
      </c>
      <c r="H33" s="17" t="s">
        <v>19</v>
      </c>
      <c r="I33" s="17" t="s">
        <v>19</v>
      </c>
      <c r="J33" s="17"/>
      <c r="K33" s="14" t="s">
        <v>131</v>
      </c>
      <c r="L33" s="15">
        <v>44986</v>
      </c>
      <c r="M33" s="15">
        <v>47175</v>
      </c>
    </row>
    <row r="34" spans="1:13" s="18" customFormat="1" ht="13" x14ac:dyDescent="0.3">
      <c r="A34" s="13" t="s">
        <v>14</v>
      </c>
      <c r="B34" s="13" t="s">
        <v>15</v>
      </c>
      <c r="C34" s="14" t="s">
        <v>237</v>
      </c>
      <c r="D34" s="15">
        <v>45000</v>
      </c>
      <c r="E34" s="16">
        <v>48531</v>
      </c>
      <c r="F34" s="14" t="s">
        <v>133</v>
      </c>
      <c r="G34" s="14" t="s">
        <v>137</v>
      </c>
      <c r="H34" s="17" t="s">
        <v>19</v>
      </c>
      <c r="I34" s="17" t="s">
        <v>19</v>
      </c>
      <c r="J34" s="17"/>
      <c r="K34" s="14" t="s">
        <v>135</v>
      </c>
      <c r="L34" s="15">
        <v>45000</v>
      </c>
      <c r="M34" s="15">
        <v>45035</v>
      </c>
    </row>
    <row r="35" spans="1:13" s="18" customFormat="1" ht="26" x14ac:dyDescent="0.3">
      <c r="A35" s="13" t="s">
        <v>14</v>
      </c>
      <c r="B35" s="13" t="s">
        <v>15</v>
      </c>
      <c r="C35" s="14" t="s">
        <v>139</v>
      </c>
      <c r="D35" s="15">
        <v>45005</v>
      </c>
      <c r="E35" s="16">
        <v>640474.93000000005</v>
      </c>
      <c r="F35" s="14" t="s">
        <v>140</v>
      </c>
      <c r="G35" s="14" t="s">
        <v>141</v>
      </c>
      <c r="H35" s="17" t="s">
        <v>19</v>
      </c>
      <c r="I35" s="17" t="s">
        <v>19</v>
      </c>
      <c r="J35" s="17" t="s">
        <v>85</v>
      </c>
      <c r="K35" s="14" t="s">
        <v>138</v>
      </c>
      <c r="L35" s="15">
        <v>45005</v>
      </c>
      <c r="M35" s="15">
        <v>45370</v>
      </c>
    </row>
    <row r="36" spans="1:13" s="18" customFormat="1" ht="26" x14ac:dyDescent="0.3">
      <c r="A36" s="13" t="s">
        <v>14</v>
      </c>
      <c r="B36" s="13" t="s">
        <v>15</v>
      </c>
      <c r="C36" s="14" t="s">
        <v>143</v>
      </c>
      <c r="D36" s="15">
        <v>45016</v>
      </c>
      <c r="E36" s="16">
        <v>170500</v>
      </c>
      <c r="F36" s="14" t="s">
        <v>140</v>
      </c>
      <c r="G36" s="14" t="s">
        <v>141</v>
      </c>
      <c r="H36" s="17" t="s">
        <v>19</v>
      </c>
      <c r="I36" s="17" t="s">
        <v>19</v>
      </c>
      <c r="J36" s="17"/>
      <c r="K36" s="14" t="s">
        <v>142</v>
      </c>
      <c r="L36" s="15">
        <v>45016</v>
      </c>
      <c r="M36" s="15">
        <v>45382</v>
      </c>
    </row>
    <row r="37" spans="1:13" s="18" customFormat="1" ht="13" x14ac:dyDescent="0.3">
      <c r="A37" s="13" t="s">
        <v>14</v>
      </c>
      <c r="B37" s="13" t="s">
        <v>15</v>
      </c>
      <c r="C37" s="14" t="s">
        <v>145</v>
      </c>
      <c r="D37" s="15">
        <v>45030</v>
      </c>
      <c r="E37" s="16">
        <v>34903</v>
      </c>
      <c r="F37" s="14" t="s">
        <v>146</v>
      </c>
      <c r="G37" s="14" t="s">
        <v>147</v>
      </c>
      <c r="H37" s="17" t="s">
        <v>19</v>
      </c>
      <c r="I37" s="17" t="s">
        <v>19</v>
      </c>
      <c r="J37" s="17"/>
      <c r="K37" s="14" t="s">
        <v>144</v>
      </c>
      <c r="L37" s="15">
        <v>45030</v>
      </c>
      <c r="M37" s="15">
        <v>45396</v>
      </c>
    </row>
    <row r="38" spans="1:13" s="18" customFormat="1" ht="13" x14ac:dyDescent="0.3">
      <c r="A38" s="13" t="s">
        <v>14</v>
      </c>
      <c r="B38" s="13" t="s">
        <v>15</v>
      </c>
      <c r="C38" s="14" t="s">
        <v>149</v>
      </c>
      <c r="D38" s="15">
        <v>45013</v>
      </c>
      <c r="E38" s="16">
        <v>87500</v>
      </c>
      <c r="F38" s="14" t="s">
        <v>150</v>
      </c>
      <c r="G38" s="14" t="s">
        <v>151</v>
      </c>
      <c r="H38" s="17" t="s">
        <v>19</v>
      </c>
      <c r="I38" s="17" t="s">
        <v>19</v>
      </c>
      <c r="J38" s="17"/>
      <c r="K38" s="14" t="s">
        <v>148</v>
      </c>
      <c r="L38" s="15">
        <v>45013</v>
      </c>
      <c r="M38" s="15">
        <v>45379</v>
      </c>
    </row>
    <row r="39" spans="1:13" s="18" customFormat="1" ht="13" x14ac:dyDescent="0.3">
      <c r="A39" s="13" t="s">
        <v>14</v>
      </c>
      <c r="B39" s="13" t="s">
        <v>15</v>
      </c>
      <c r="C39" s="14" t="s">
        <v>153</v>
      </c>
      <c r="D39" s="15">
        <v>45013</v>
      </c>
      <c r="E39" s="16">
        <v>70805.36</v>
      </c>
      <c r="F39" s="14" t="s">
        <v>150</v>
      </c>
      <c r="G39" s="14" t="s">
        <v>151</v>
      </c>
      <c r="H39" s="17" t="s">
        <v>19</v>
      </c>
      <c r="I39" s="17" t="s">
        <v>19</v>
      </c>
      <c r="J39" s="17"/>
      <c r="K39" s="14" t="s">
        <v>152</v>
      </c>
      <c r="L39" s="15">
        <v>45013</v>
      </c>
      <c r="M39" s="15">
        <v>45105</v>
      </c>
    </row>
    <row r="40" spans="1:13" s="18" customFormat="1" ht="13" x14ac:dyDescent="0.3">
      <c r="A40" s="13" t="s">
        <v>14</v>
      </c>
      <c r="B40" s="13" t="s">
        <v>15</v>
      </c>
      <c r="C40" s="14" t="s">
        <v>155</v>
      </c>
      <c r="D40" s="15">
        <v>44999</v>
      </c>
      <c r="E40" s="16">
        <v>61996</v>
      </c>
      <c r="F40" s="14" t="s">
        <v>156</v>
      </c>
      <c r="G40" s="14" t="s">
        <v>157</v>
      </c>
      <c r="H40" s="17" t="s">
        <v>19</v>
      </c>
      <c r="I40" s="17" t="s">
        <v>19</v>
      </c>
      <c r="J40" s="17"/>
      <c r="K40" s="14" t="s">
        <v>154</v>
      </c>
      <c r="L40" s="15">
        <v>44999</v>
      </c>
      <c r="M40" s="15">
        <v>45365</v>
      </c>
    </row>
    <row r="41" spans="1:13" s="18" customFormat="1" ht="13" x14ac:dyDescent="0.3">
      <c r="A41" s="13" t="s">
        <v>14</v>
      </c>
      <c r="B41" s="13" t="s">
        <v>15</v>
      </c>
      <c r="C41" s="14" t="s">
        <v>159</v>
      </c>
      <c r="D41" s="15">
        <v>45009.335775462998</v>
      </c>
      <c r="E41" s="16">
        <v>82272</v>
      </c>
      <c r="F41" s="14" t="s">
        <v>160</v>
      </c>
      <c r="G41" s="14" t="s">
        <v>161</v>
      </c>
      <c r="H41" s="17" t="s">
        <v>25</v>
      </c>
      <c r="I41" s="17" t="s">
        <v>19</v>
      </c>
      <c r="J41" s="17"/>
      <c r="K41" s="14" t="s">
        <v>158</v>
      </c>
      <c r="L41" s="15">
        <v>45009.335775462998</v>
      </c>
      <c r="M41" s="15">
        <v>45372.416666666701</v>
      </c>
    </row>
    <row r="42" spans="1:13" s="18" customFormat="1" ht="26" x14ac:dyDescent="0.3">
      <c r="A42" s="13" t="s">
        <v>14</v>
      </c>
      <c r="B42" s="13" t="s">
        <v>15</v>
      </c>
      <c r="C42" s="14" t="s">
        <v>163</v>
      </c>
      <c r="D42" s="15">
        <v>45019.599421296298</v>
      </c>
      <c r="E42" s="16">
        <v>98168</v>
      </c>
      <c r="F42" s="14" t="s">
        <v>164</v>
      </c>
      <c r="G42" s="14" t="s">
        <v>165</v>
      </c>
      <c r="H42" s="17" t="s">
        <v>25</v>
      </c>
      <c r="I42" s="17" t="s">
        <v>19</v>
      </c>
      <c r="J42" s="17"/>
      <c r="K42" s="14" t="s">
        <v>162</v>
      </c>
      <c r="L42" s="15">
        <v>45019.599421296298</v>
      </c>
      <c r="M42" s="15">
        <v>45712.416666666701</v>
      </c>
    </row>
    <row r="43" spans="1:13" s="18" customFormat="1" ht="26" x14ac:dyDescent="0.3">
      <c r="A43" s="13" t="s">
        <v>14</v>
      </c>
      <c r="B43" s="13" t="s">
        <v>15</v>
      </c>
      <c r="C43" s="14" t="s">
        <v>167</v>
      </c>
      <c r="D43" s="15">
        <v>45012</v>
      </c>
      <c r="E43" s="16">
        <v>64680</v>
      </c>
      <c r="F43" s="14" t="s">
        <v>168</v>
      </c>
      <c r="G43" s="14" t="s">
        <v>169</v>
      </c>
      <c r="H43" s="17" t="s">
        <v>19</v>
      </c>
      <c r="I43" s="17" t="s">
        <v>19</v>
      </c>
      <c r="J43" s="17"/>
      <c r="K43" s="14" t="s">
        <v>166</v>
      </c>
      <c r="L43" s="15">
        <v>45012</v>
      </c>
      <c r="M43" s="15">
        <v>45743</v>
      </c>
    </row>
    <row r="44" spans="1:13" s="18" customFormat="1" ht="13" x14ac:dyDescent="0.3">
      <c r="A44" s="13" t="s">
        <v>14</v>
      </c>
      <c r="B44" s="13" t="s">
        <v>15</v>
      </c>
      <c r="C44" s="14" t="s">
        <v>171</v>
      </c>
      <c r="D44" s="15">
        <v>45021</v>
      </c>
      <c r="E44" s="16">
        <v>29700</v>
      </c>
      <c r="F44" s="14" t="s">
        <v>172</v>
      </c>
      <c r="G44" s="14" t="s">
        <v>173</v>
      </c>
      <c r="H44" s="17" t="s">
        <v>19</v>
      </c>
      <c r="I44" s="17" t="s">
        <v>19</v>
      </c>
      <c r="J44" s="17"/>
      <c r="K44" s="14" t="s">
        <v>170</v>
      </c>
      <c r="L44" s="15">
        <v>45021</v>
      </c>
      <c r="M44" s="15">
        <v>45204</v>
      </c>
    </row>
    <row r="45" spans="1:13" s="18" customFormat="1" ht="13" x14ac:dyDescent="0.3">
      <c r="A45" s="13" t="s">
        <v>14</v>
      </c>
      <c r="B45" s="13" t="s">
        <v>15</v>
      </c>
      <c r="C45" s="14" t="s">
        <v>175</v>
      </c>
      <c r="D45" s="15">
        <v>45030</v>
      </c>
      <c r="E45" s="16">
        <v>150838.6</v>
      </c>
      <c r="F45" s="14" t="s">
        <v>176</v>
      </c>
      <c r="G45" s="14" t="s">
        <v>177</v>
      </c>
      <c r="H45" s="17" t="s">
        <v>19</v>
      </c>
      <c r="I45" s="17" t="s">
        <v>19</v>
      </c>
      <c r="J45" s="17"/>
      <c r="K45" s="14" t="s">
        <v>174</v>
      </c>
      <c r="L45" s="15">
        <v>45030</v>
      </c>
      <c r="M45" s="15">
        <v>45397</v>
      </c>
    </row>
    <row r="46" spans="1:13" s="18" customFormat="1" ht="13" x14ac:dyDescent="0.3">
      <c r="A46" s="13" t="s">
        <v>14</v>
      </c>
      <c r="B46" s="13" t="s">
        <v>15</v>
      </c>
      <c r="C46" s="14" t="s">
        <v>179</v>
      </c>
      <c r="D46" s="15">
        <v>45001</v>
      </c>
      <c r="E46" s="16">
        <v>333630</v>
      </c>
      <c r="F46" s="14" t="s">
        <v>180</v>
      </c>
      <c r="G46" s="14" t="s">
        <v>181</v>
      </c>
      <c r="H46" s="17" t="s">
        <v>19</v>
      </c>
      <c r="I46" s="17" t="s">
        <v>19</v>
      </c>
      <c r="J46" s="17"/>
      <c r="K46" s="14" t="s">
        <v>178</v>
      </c>
      <c r="L46" s="15">
        <v>45001</v>
      </c>
      <c r="M46" s="15">
        <v>45366</v>
      </c>
    </row>
    <row r="47" spans="1:13" s="18" customFormat="1" ht="13" x14ac:dyDescent="0.3">
      <c r="A47" s="13" t="s">
        <v>14</v>
      </c>
      <c r="B47" s="13" t="s">
        <v>15</v>
      </c>
      <c r="C47" s="14" t="s">
        <v>183</v>
      </c>
      <c r="D47" s="15">
        <v>45001</v>
      </c>
      <c r="E47" s="16">
        <v>196515</v>
      </c>
      <c r="F47" s="14" t="s">
        <v>180</v>
      </c>
      <c r="G47" s="14" t="s">
        <v>181</v>
      </c>
      <c r="H47" s="17" t="s">
        <v>19</v>
      </c>
      <c r="I47" s="17" t="s">
        <v>19</v>
      </c>
      <c r="J47" s="17"/>
      <c r="K47" s="14" t="s">
        <v>182</v>
      </c>
      <c r="L47" s="15">
        <v>45001</v>
      </c>
      <c r="M47" s="15">
        <v>45366</v>
      </c>
    </row>
    <row r="48" spans="1:13" s="18" customFormat="1" ht="13" x14ac:dyDescent="0.3">
      <c r="A48" s="13" t="s">
        <v>14</v>
      </c>
      <c r="B48" s="13" t="s">
        <v>15</v>
      </c>
      <c r="C48" s="14" t="s">
        <v>185</v>
      </c>
      <c r="D48" s="15">
        <v>45043.450115740699</v>
      </c>
      <c r="E48" s="16">
        <v>30000</v>
      </c>
      <c r="F48" s="14" t="s">
        <v>186</v>
      </c>
      <c r="G48" s="14" t="s">
        <v>187</v>
      </c>
      <c r="H48" s="17" t="s">
        <v>25</v>
      </c>
      <c r="I48" s="17" t="s">
        <v>19</v>
      </c>
      <c r="J48" s="17"/>
      <c r="K48" s="14" t="s">
        <v>184</v>
      </c>
      <c r="L48" s="15">
        <v>45043.450115740699</v>
      </c>
      <c r="M48" s="15">
        <v>45448.416666666701</v>
      </c>
    </row>
    <row r="49" spans="1:13" s="18" customFormat="1" ht="13" x14ac:dyDescent="0.3">
      <c r="A49" s="13" t="s">
        <v>14</v>
      </c>
      <c r="B49" s="13" t="s">
        <v>15</v>
      </c>
      <c r="C49" s="14" t="s">
        <v>189</v>
      </c>
      <c r="D49" s="15">
        <v>44993</v>
      </c>
      <c r="E49" s="16">
        <v>36000</v>
      </c>
      <c r="F49" s="14" t="s">
        <v>190</v>
      </c>
      <c r="G49" s="14" t="s">
        <v>191</v>
      </c>
      <c r="H49" s="17" t="s">
        <v>19</v>
      </c>
      <c r="I49" s="17" t="s">
        <v>19</v>
      </c>
      <c r="J49" s="17"/>
      <c r="K49" s="14" t="s">
        <v>188</v>
      </c>
      <c r="L49" s="15">
        <v>44993</v>
      </c>
      <c r="M49" s="15">
        <v>45359</v>
      </c>
    </row>
    <row r="50" spans="1:13" s="18" customFormat="1" ht="26" x14ac:dyDescent="0.3">
      <c r="A50" s="13" t="s">
        <v>14</v>
      </c>
      <c r="B50" s="13" t="s">
        <v>15</v>
      </c>
      <c r="C50" s="14" t="s">
        <v>193</v>
      </c>
      <c r="D50" s="15">
        <v>45040.598877314798</v>
      </c>
      <c r="E50" s="16">
        <v>15319.92</v>
      </c>
      <c r="F50" s="14" t="s">
        <v>194</v>
      </c>
      <c r="G50" s="14" t="s">
        <v>195</v>
      </c>
      <c r="H50" s="17" t="s">
        <v>25</v>
      </c>
      <c r="I50" s="17" t="s">
        <v>19</v>
      </c>
      <c r="J50" s="17"/>
      <c r="K50" s="14" t="s">
        <v>192</v>
      </c>
      <c r="L50" s="15">
        <v>45040.598877314798</v>
      </c>
      <c r="M50" s="15">
        <v>45198.416666666701</v>
      </c>
    </row>
    <row r="51" spans="1:13" s="18" customFormat="1" ht="26" x14ac:dyDescent="0.3">
      <c r="A51" s="13" t="s">
        <v>14</v>
      </c>
      <c r="B51" s="13" t="s">
        <v>15</v>
      </c>
      <c r="C51" s="14" t="s">
        <v>197</v>
      </c>
      <c r="D51" s="15">
        <v>44999.373564814799</v>
      </c>
      <c r="E51" s="16">
        <v>150000</v>
      </c>
      <c r="F51" s="14" t="s">
        <v>198</v>
      </c>
      <c r="G51" s="14" t="s">
        <v>199</v>
      </c>
      <c r="H51" s="17" t="s">
        <v>25</v>
      </c>
      <c r="I51" s="17" t="s">
        <v>19</v>
      </c>
      <c r="J51" s="17"/>
      <c r="K51" s="14" t="s">
        <v>196</v>
      </c>
      <c r="L51" s="15">
        <v>44999.373564814799</v>
      </c>
      <c r="M51" s="15">
        <v>45191.416666666701</v>
      </c>
    </row>
    <row r="52" spans="1:13" s="18" customFormat="1" ht="13" x14ac:dyDescent="0.3">
      <c r="A52" s="13" t="s">
        <v>14</v>
      </c>
      <c r="B52" s="13" t="s">
        <v>15</v>
      </c>
      <c r="C52" s="14" t="s">
        <v>201</v>
      </c>
      <c r="D52" s="15">
        <v>45000.391504629602</v>
      </c>
      <c r="E52" s="16">
        <v>50000</v>
      </c>
      <c r="F52" s="14" t="s">
        <v>202</v>
      </c>
      <c r="G52" s="14" t="s">
        <v>203</v>
      </c>
      <c r="H52" s="17" t="s">
        <v>25</v>
      </c>
      <c r="I52" s="17" t="s">
        <v>19</v>
      </c>
      <c r="J52" s="17"/>
      <c r="K52" s="14" t="s">
        <v>200</v>
      </c>
      <c r="L52" s="15">
        <v>45000.391504629602</v>
      </c>
      <c r="M52" s="15">
        <v>45355.416666666701</v>
      </c>
    </row>
    <row r="53" spans="1:13" s="18" customFormat="1" ht="13" x14ac:dyDescent="0.3">
      <c r="A53" s="13" t="s">
        <v>14</v>
      </c>
      <c r="B53" s="13" t="s">
        <v>15</v>
      </c>
      <c r="C53" s="14" t="s">
        <v>205</v>
      </c>
      <c r="D53" s="15">
        <v>44986.562372685199</v>
      </c>
      <c r="E53" s="16">
        <v>220000</v>
      </c>
      <c r="F53" s="14" t="s">
        <v>206</v>
      </c>
      <c r="G53" s="14" t="s">
        <v>207</v>
      </c>
      <c r="H53" s="17" t="s">
        <v>25</v>
      </c>
      <c r="I53" s="17" t="s">
        <v>19</v>
      </c>
      <c r="J53" s="17"/>
      <c r="K53" s="14" t="s">
        <v>204</v>
      </c>
      <c r="L53" s="15">
        <v>44986.562372685199</v>
      </c>
      <c r="M53" s="15">
        <v>45748.416666666701</v>
      </c>
    </row>
    <row r="54" spans="1:13" s="18" customFormat="1" ht="13" x14ac:dyDescent="0.3">
      <c r="A54" s="13" t="s">
        <v>14</v>
      </c>
      <c r="B54" s="13" t="s">
        <v>15</v>
      </c>
      <c r="C54" s="14" t="s">
        <v>209</v>
      </c>
      <c r="D54" s="15">
        <v>45014</v>
      </c>
      <c r="E54" s="16">
        <v>20000</v>
      </c>
      <c r="F54" s="14" t="s">
        <v>210</v>
      </c>
      <c r="G54" s="14" t="s">
        <v>211</v>
      </c>
      <c r="H54" s="17" t="s">
        <v>19</v>
      </c>
      <c r="I54" s="17" t="s">
        <v>19</v>
      </c>
      <c r="J54" s="17"/>
      <c r="K54" s="14" t="s">
        <v>208</v>
      </c>
      <c r="L54" s="15">
        <v>45014</v>
      </c>
      <c r="M54" s="15">
        <v>45380</v>
      </c>
    </row>
    <row r="55" spans="1:13" s="18" customFormat="1" ht="13" x14ac:dyDescent="0.3">
      <c r="A55" s="13" t="s">
        <v>14</v>
      </c>
      <c r="B55" s="13" t="s">
        <v>15</v>
      </c>
      <c r="C55" s="14" t="s">
        <v>213</v>
      </c>
      <c r="D55" s="15">
        <v>45038</v>
      </c>
      <c r="E55" s="16">
        <v>280000</v>
      </c>
      <c r="F55" s="14" t="s">
        <v>214</v>
      </c>
      <c r="G55" s="14" t="s">
        <v>215</v>
      </c>
      <c r="H55" s="17" t="s">
        <v>19</v>
      </c>
      <c r="I55" s="17" t="s">
        <v>19</v>
      </c>
      <c r="J55" s="17"/>
      <c r="K55" s="14" t="s">
        <v>212</v>
      </c>
      <c r="L55" s="15">
        <v>45038</v>
      </c>
      <c r="M55" s="15">
        <v>45404</v>
      </c>
    </row>
    <row r="56" spans="1:13" s="18" customFormat="1" ht="13" x14ac:dyDescent="0.3">
      <c r="A56" s="13" t="s">
        <v>14</v>
      </c>
      <c r="B56" s="13" t="s">
        <v>15</v>
      </c>
      <c r="C56" s="14" t="s">
        <v>217</v>
      </c>
      <c r="D56" s="15">
        <v>45001</v>
      </c>
      <c r="E56" s="16">
        <v>28490</v>
      </c>
      <c r="F56" s="14" t="s">
        <v>218</v>
      </c>
      <c r="G56" s="14" t="s">
        <v>219</v>
      </c>
      <c r="H56" s="17" t="s">
        <v>19</v>
      </c>
      <c r="I56" s="17" t="s">
        <v>19</v>
      </c>
      <c r="J56" s="17"/>
      <c r="K56" s="14" t="s">
        <v>216</v>
      </c>
      <c r="L56" s="15">
        <v>45001</v>
      </c>
      <c r="M56" s="15">
        <v>45367</v>
      </c>
    </row>
    <row r="57" spans="1:13" s="18" customFormat="1" ht="24.75" customHeight="1" x14ac:dyDescent="0.3">
      <c r="A57" s="13" t="s">
        <v>14</v>
      </c>
      <c r="B57" s="13" t="s">
        <v>15</v>
      </c>
      <c r="C57" s="14" t="s">
        <v>235</v>
      </c>
      <c r="D57" s="15">
        <v>45014</v>
      </c>
      <c r="E57" s="16">
        <v>11000</v>
      </c>
      <c r="F57" s="14" t="s">
        <v>218</v>
      </c>
      <c r="G57" s="14" t="s">
        <v>219</v>
      </c>
      <c r="H57" s="17" t="s">
        <v>19</v>
      </c>
      <c r="I57" s="17" t="s">
        <v>19</v>
      </c>
      <c r="J57" s="17"/>
      <c r="K57" s="14" t="s">
        <v>220</v>
      </c>
      <c r="L57" s="15">
        <v>45014</v>
      </c>
      <c r="M57" s="15">
        <v>45380</v>
      </c>
    </row>
    <row r="58" spans="1:13" s="18" customFormat="1" ht="13" x14ac:dyDescent="0.3">
      <c r="A58" s="13" t="s">
        <v>14</v>
      </c>
      <c r="B58" s="13" t="s">
        <v>15</v>
      </c>
      <c r="C58" s="14" t="s">
        <v>222</v>
      </c>
      <c r="D58" s="15">
        <v>45014</v>
      </c>
      <c r="E58" s="16">
        <v>100000</v>
      </c>
      <c r="F58" s="14" t="s">
        <v>223</v>
      </c>
      <c r="G58" s="14" t="s">
        <v>224</v>
      </c>
      <c r="H58" s="17" t="s">
        <v>19</v>
      </c>
      <c r="I58" s="17" t="s">
        <v>19</v>
      </c>
      <c r="J58" s="17"/>
      <c r="K58" s="14" t="s">
        <v>221</v>
      </c>
      <c r="L58" s="15">
        <v>45014</v>
      </c>
      <c r="M58" s="15">
        <v>45380</v>
      </c>
    </row>
    <row r="59" spans="1:13" s="18" customFormat="1" ht="13" x14ac:dyDescent="0.3">
      <c r="A59" s="13" t="s">
        <v>14</v>
      </c>
      <c r="B59" s="13" t="s">
        <v>15</v>
      </c>
      <c r="C59" s="14" t="s">
        <v>226</v>
      </c>
      <c r="D59" s="15">
        <v>44986.53</v>
      </c>
      <c r="E59" s="16">
        <v>75000</v>
      </c>
      <c r="F59" s="14" t="s">
        <v>227</v>
      </c>
      <c r="G59" s="14" t="s">
        <v>228</v>
      </c>
      <c r="H59" s="17" t="s">
        <v>25</v>
      </c>
      <c r="I59" s="17" t="s">
        <v>19</v>
      </c>
      <c r="J59" s="17"/>
      <c r="K59" s="14" t="s">
        <v>225</v>
      </c>
      <c r="L59" s="15">
        <v>44986.53</v>
      </c>
      <c r="M59" s="15">
        <v>45565.416666666701</v>
      </c>
    </row>
    <row r="60" spans="1:13" s="18" customFormat="1" ht="13" x14ac:dyDescent="0.3">
      <c r="A60" s="13" t="s">
        <v>14</v>
      </c>
      <c r="B60" s="13" t="s">
        <v>15</v>
      </c>
      <c r="C60" s="14" t="s">
        <v>230</v>
      </c>
      <c r="D60" s="15">
        <v>45020</v>
      </c>
      <c r="E60" s="16">
        <v>15400</v>
      </c>
      <c r="F60" s="14" t="s">
        <v>227</v>
      </c>
      <c r="G60" s="14" t="s">
        <v>228</v>
      </c>
      <c r="H60" s="17" t="s">
        <v>19</v>
      </c>
      <c r="I60" s="17" t="s">
        <v>19</v>
      </c>
      <c r="J60" s="17"/>
      <c r="K60" s="14" t="s">
        <v>229</v>
      </c>
      <c r="L60" s="15">
        <v>45020</v>
      </c>
      <c r="M60" s="15">
        <v>45386</v>
      </c>
    </row>
    <row r="61" spans="1:13" s="18" customFormat="1" ht="13" x14ac:dyDescent="0.3">
      <c r="A61" s="13" t="s">
        <v>14</v>
      </c>
      <c r="B61" s="13" t="s">
        <v>15</v>
      </c>
      <c r="C61" s="14" t="s">
        <v>232</v>
      </c>
      <c r="D61" s="15">
        <v>45021</v>
      </c>
      <c r="E61" s="16">
        <v>17567</v>
      </c>
      <c r="F61" s="14" t="s">
        <v>233</v>
      </c>
      <c r="G61" s="14" t="s">
        <v>234</v>
      </c>
      <c r="H61" s="17" t="s">
        <v>19</v>
      </c>
      <c r="I61" s="17" t="s">
        <v>19</v>
      </c>
      <c r="J61" s="17"/>
      <c r="K61" s="14" t="s">
        <v>231</v>
      </c>
      <c r="L61" s="15">
        <v>45021</v>
      </c>
      <c r="M61" s="15">
        <v>45055</v>
      </c>
    </row>
  </sheetData>
  <autoFilter ref="A1:M1" xr:uid="{FA8C7EBB-A736-4F50-BAE3-16D2082D5E77}"/>
  <dataConsolidate/>
  <dataValidations count="2">
    <dataValidation type="list" showInputMessage="1" showErrorMessage="1" errorTitle="Invalid entry" error="Only select a method from the list - refer to User Manual for method definitions and alternative terms " promptTitle="Procurement method" prompt="Please select a method from the list" sqref="J1:J61" xr:uid="{01A75473-6003-445B-ACBC-714BD3EF6AA0}">
      <formula1>#REF!</formula1>
    </dataValidation>
    <dataValidation type="list" showInputMessage="1" showErrorMessage="1" sqref="I1 H2:I61" xr:uid="{7FBE21EA-E39A-4097-86EE-2FB1D24B4550}">
      <formula1>#REF!</formula1>
    </dataValidation>
  </dataValidations>
  <pageMargins left="0.7" right="0.7" top="0.75" bottom="0.75" header="0.3" footer="0.3"/>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C88A-5313-4DD0-BC74-24B4982CBC92}">
  <dimension ref="A1:G4"/>
  <sheetViews>
    <sheetView workbookViewId="0">
      <selection activeCell="C7" sqref="C7"/>
    </sheetView>
  </sheetViews>
  <sheetFormatPr defaultRowHeight="14.5" x14ac:dyDescent="0.35"/>
  <cols>
    <col min="2" max="2" width="29.7265625" bestFit="1" customWidth="1"/>
    <col min="3" max="3" width="27.81640625" bestFit="1" customWidth="1"/>
    <col min="4" max="4" width="27.81640625" customWidth="1"/>
    <col min="5" max="5" width="9.81640625" bestFit="1" customWidth="1"/>
    <col min="6" max="6" width="18" bestFit="1" customWidth="1"/>
    <col min="7" max="7" width="40.453125" customWidth="1"/>
  </cols>
  <sheetData>
    <row r="1" spans="1:7" s="1" customFormat="1" ht="56" x14ac:dyDescent="0.35">
      <c r="A1" s="3" t="s">
        <v>0</v>
      </c>
      <c r="B1" s="3" t="s">
        <v>1</v>
      </c>
      <c r="C1" s="3" t="s">
        <v>2</v>
      </c>
      <c r="D1" s="3" t="s">
        <v>241</v>
      </c>
      <c r="E1" s="4" t="s">
        <v>3</v>
      </c>
      <c r="F1" s="3" t="s">
        <v>10</v>
      </c>
      <c r="G1" s="3" t="s">
        <v>240</v>
      </c>
    </row>
    <row r="3" spans="1:7" s="2" customFormat="1" ht="26" x14ac:dyDescent="0.3">
      <c r="A3" s="5" t="s">
        <v>14</v>
      </c>
      <c r="B3" s="5" t="s">
        <v>15</v>
      </c>
      <c r="C3" s="6" t="s">
        <v>78</v>
      </c>
      <c r="D3" s="8" t="s">
        <v>236</v>
      </c>
      <c r="E3" s="7">
        <v>45020</v>
      </c>
      <c r="F3" s="6" t="s">
        <v>77</v>
      </c>
      <c r="G3" s="6" t="s">
        <v>238</v>
      </c>
    </row>
    <row r="4" spans="1:7" s="2" customFormat="1" ht="338" x14ac:dyDescent="0.3">
      <c r="A4" s="5" t="s">
        <v>14</v>
      </c>
      <c r="B4" s="5" t="s">
        <v>15</v>
      </c>
      <c r="C4" s="6" t="s">
        <v>136</v>
      </c>
      <c r="D4" s="8" t="s">
        <v>237</v>
      </c>
      <c r="E4" s="7">
        <v>45000</v>
      </c>
      <c r="F4" s="6" t="s">
        <v>135</v>
      </c>
      <c r="G4" s="6" t="s">
        <v>239</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EDQ Contract Disclosure</vt:lpstr>
      <vt:lpstr>Change Request Highlights</vt:lpstr>
      <vt:lpstr>'EDQ Contract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Butcher</dc:creator>
  <cp:lastModifiedBy>Cindy-Anne BEVIS</cp:lastModifiedBy>
  <cp:lastPrinted>2023-05-04T02:27:20Z</cp:lastPrinted>
  <dcterms:created xsi:type="dcterms:W3CDTF">2023-05-04T02:20:56Z</dcterms:created>
  <dcterms:modified xsi:type="dcterms:W3CDTF">2024-02-12T05:57:06Z</dcterms:modified>
</cp:coreProperties>
</file>